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\TAM Dropbox\Socks Up Simon\Benchmarking\June 2024\"/>
    </mc:Choice>
  </mc:AlternateContent>
  <xr:revisionPtr revIDLastSave="0" documentId="8_{179C82C3-B8FF-4E0B-A2D8-CA9C6F0D1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hich_region_of_the_UK_are_you_" sheetId="1" r:id="rId1"/>
    <sheet name="Do_you_keep_timesheets_" sheetId="2" r:id="rId2"/>
    <sheet name="Practice_Turnover" sheetId="3" r:id="rId3"/>
    <sheet name="Grouped_Roughly_how_many_custom" sheetId="4" r:id="rId4"/>
    <sheet name="Grouped_How_many_team_members_d" sheetId="5" r:id="rId5"/>
    <sheet name="Grouped_How_many_partners_direc" sheetId="6" r:id="rId6"/>
    <sheet name="Grouped_Roughly_how_many_years_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2" l="1"/>
  <c r="E115" i="2"/>
  <c r="E10" i="2"/>
  <c r="E17" i="2"/>
  <c r="E24" i="2"/>
  <c r="E31" i="2"/>
  <c r="E38" i="2"/>
  <c r="E45" i="2"/>
  <c r="E52" i="2"/>
  <c r="E59" i="2"/>
  <c r="E66" i="2"/>
  <c r="E73" i="2"/>
  <c r="E80" i="2"/>
  <c r="E87" i="2"/>
  <c r="E94" i="2"/>
  <c r="E101" i="2"/>
  <c r="E3" i="2"/>
</calcChain>
</file>

<file path=xl/sharedStrings.xml><?xml version="1.0" encoding="utf-8"?>
<sst xmlns="http://schemas.openxmlformats.org/spreadsheetml/2006/main" count="959" uniqueCount="59">
  <si>
    <t>East Midlands</t>
  </si>
  <si>
    <t>East of England</t>
  </si>
  <si>
    <t>Greater London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</si>
  <si>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</si>
  <si>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</si>
  <si>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</si>
  <si>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</si>
  <si>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</si>
  <si>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</si>
  <si>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</si>
  <si>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</si>
  <si>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</si>
  <si>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count</t>
  </si>
  <si>
    <t>mean</t>
  </si>
  <si>
    <t>min</t>
  </si>
  <si>
    <t>25%</t>
  </si>
  <si>
    <t>50%</t>
  </si>
  <si>
    <t>75%</t>
  </si>
  <si>
    <t>max</t>
  </si>
  <si>
    <t>nan</t>
  </si>
  <si>
    <t>No</t>
  </si>
  <si>
    <t>Yes</t>
  </si>
  <si>
    <t>&lt;£100K</t>
  </si>
  <si>
    <t>&gt;£2m</t>
  </si>
  <si>
    <t>£100K to £250K</t>
  </si>
  <si>
    <t>£1m to £2m</t>
  </si>
  <si>
    <t>£250K to £500K</t>
  </si>
  <si>
    <t>£500K to £1m</t>
  </si>
  <si>
    <t>101 to 200</t>
  </si>
  <si>
    <t>201 to 500</t>
  </si>
  <si>
    <t>50 to 100</t>
  </si>
  <si>
    <t>Less than 49</t>
  </si>
  <si>
    <t>Over 501</t>
  </si>
  <si>
    <t>1</t>
  </si>
  <si>
    <t>11 to 20</t>
  </si>
  <si>
    <t>2 to 5</t>
  </si>
  <si>
    <t>6 to 10</t>
  </si>
  <si>
    <t>None</t>
  </si>
  <si>
    <t>over 20</t>
  </si>
  <si>
    <t>2</t>
  </si>
  <si>
    <t>3</t>
  </si>
  <si>
    <t>3 and over</t>
  </si>
  <si>
    <t>Less than 5</t>
  </si>
  <si>
    <t>One personal tax return with P60 &amp; dividends (For a company you do the accounts for), one rental property, and a small amount of bank interest</t>
  </si>
  <si>
    <t>One personal tax return with P60 &amp; dividends (For a company you do the accounts for) and a small amount of bank interest</t>
  </si>
  <si>
    <t>Accounts for a non-VAT registered sole trader with tax return etc</t>
  </si>
  <si>
    <t>Accounts for a CIS Contractor with tax return etc</t>
  </si>
  <si>
    <t>Accounts for a sole trader turning over £125K with tax return etc</t>
  </si>
  <si>
    <t>Do you have a minimum fee for sole trader accounts? If so, what is it?</t>
  </si>
  <si>
    <t>Dormant limited company accounts and all associated filings (Corp Tax, Comp Sec)</t>
  </si>
  <si>
    <t>A limited company turning over less than the vat registration limit with all associated filings and one personal tax return</t>
  </si>
  <si>
    <t>A limited company turning over £150K with all associated filings (Exclude personal tax returns of director)</t>
  </si>
  <si>
    <t>A limited company turning over £500K with all associated filings (Exclude personal tax returns of director)</t>
  </si>
  <si>
    <t>A limited company turning over £1m with all associated filings (Exclude personal tax returns of director)</t>
  </si>
  <si>
    <t>Do you have a minimum fee for a limited company? If so, what is it?</t>
  </si>
  <si>
    <t>Incorporating a limited company, appointing the directors, and registering it for PAYE and VAT</t>
  </si>
  <si>
    <t>Do you charge an onboarding fee to new customers?  If so, how much do you charge?</t>
  </si>
  <si>
    <t>Bookkeeping.  If you charge by the hour for bookkeeping, how much do you charge? </t>
  </si>
  <si>
    <t>Bookkeeping. How much do you charge if you charge by transaction (A bank payment of a supplier invoice is TWO transactions)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</si>
</sst>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  <xf numFmtId="1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9" fontId="0" fillId="0" borderId="0" xfId="1" applyFont="1"/>
    <xf numFmtId="164" fontId="0" fillId="0" borderId="0" xfId="1" applyNumberFormat="1" applyFont="1"/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workbookViewId="0"/>
  </sheetViews>
  <sheetFormatPr defaultColWidth="8.85546875" defaultRowHeight="15" x14ac:dyDescent="0.25"/>
  <cols>
    <col min="1" max="1" width="113.42578125" style="7" bestFit="1" customWidth="1"/>
    <col min="2" max="2" width="5.7109375" bestFit="1" customWidth="1"/>
    <col min="3" max="3" width="11.7109375" bestFit="1" customWidth="1"/>
    <col min="4" max="4" width="12.28515625" bestFit="1" customWidth="1"/>
    <col min="5" max="5" width="13.28515625" bestFit="1" customWidth="1"/>
    <col min="6" max="6" width="9" bestFit="1" customWidth="1"/>
    <col min="7" max="7" width="10" bestFit="1" customWidth="1"/>
    <col min="8" max="8" width="14.140625" bestFit="1" customWidth="1"/>
    <col min="9" max="9" width="8.7109375" bestFit="1" customWidth="1"/>
    <col min="10" max="10" width="9" bestFit="1" customWidth="1"/>
    <col min="11" max="11" width="10" bestFit="1" customWidth="1"/>
    <col min="12" max="12" width="7.7109375" bestFit="1" customWidth="1"/>
    <col min="13" max="13" width="12.7109375" bestFit="1" customWidth="1"/>
    <col min="14" max="14" width="21.7109375" bestFit="1" customWidth="1"/>
  </cols>
  <sheetData>
    <row r="1" spans="1:14" x14ac:dyDescent="0.25"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</row>
    <row r="2" spans="1:14" x14ac:dyDescent="0.25">
      <c r="A2" s="11" t="s">
        <v>44</v>
      </c>
      <c r="B2" s="1" t="s">
        <v>12</v>
      </c>
      <c r="C2" s="3">
        <v>12</v>
      </c>
      <c r="D2" s="3">
        <v>6</v>
      </c>
      <c r="E2" s="3">
        <v>4</v>
      </c>
      <c r="F2" s="3">
        <v>1</v>
      </c>
      <c r="G2" s="3">
        <v>8</v>
      </c>
      <c r="H2" s="3">
        <v>1</v>
      </c>
      <c r="I2" s="3">
        <v>3</v>
      </c>
      <c r="J2" s="3">
        <v>16</v>
      </c>
      <c r="K2" s="3">
        <v>14</v>
      </c>
      <c r="L2" s="3">
        <v>1</v>
      </c>
      <c r="M2" s="3">
        <v>5</v>
      </c>
      <c r="N2" s="3">
        <v>4</v>
      </c>
    </row>
    <row r="3" spans="1:14" x14ac:dyDescent="0.25">
      <c r="A3" s="11"/>
      <c r="B3" s="1" t="s">
        <v>13</v>
      </c>
      <c r="C3" s="3">
        <v>164.25</v>
      </c>
      <c r="D3" s="3">
        <v>199.17</v>
      </c>
      <c r="E3" s="3">
        <v>207.5</v>
      </c>
      <c r="F3" s="3"/>
      <c r="G3" s="3">
        <v>199.75</v>
      </c>
      <c r="H3" s="3"/>
      <c r="I3" s="3">
        <v>250</v>
      </c>
      <c r="J3" s="3">
        <v>208.19</v>
      </c>
      <c r="K3" s="3">
        <v>252.29</v>
      </c>
      <c r="L3" s="3"/>
      <c r="M3" s="3">
        <v>226</v>
      </c>
      <c r="N3" s="3">
        <v>161.5</v>
      </c>
    </row>
    <row r="4" spans="1:14" x14ac:dyDescent="0.25">
      <c r="A4" s="11"/>
      <c r="B4" s="1" t="s">
        <v>14</v>
      </c>
      <c r="C4" s="3">
        <v>100</v>
      </c>
      <c r="D4" s="3">
        <v>150</v>
      </c>
      <c r="E4" s="3">
        <v>175</v>
      </c>
      <c r="F4" s="3"/>
      <c r="G4" s="3">
        <v>145</v>
      </c>
      <c r="H4" s="3"/>
      <c r="I4" s="3">
        <v>150</v>
      </c>
      <c r="J4" s="3">
        <v>50</v>
      </c>
      <c r="K4" s="3">
        <v>95</v>
      </c>
      <c r="L4" s="3"/>
      <c r="M4" s="3">
        <v>130</v>
      </c>
      <c r="N4" s="3">
        <v>120</v>
      </c>
    </row>
    <row r="5" spans="1:14" x14ac:dyDescent="0.25">
      <c r="A5" s="11"/>
      <c r="B5" s="1" t="s">
        <v>15</v>
      </c>
      <c r="C5" s="3">
        <v>128.75</v>
      </c>
      <c r="D5" s="3">
        <v>156.25</v>
      </c>
      <c r="E5" s="3">
        <v>178.75</v>
      </c>
      <c r="F5" s="3"/>
      <c r="G5" s="3">
        <v>168.75</v>
      </c>
      <c r="H5" s="3"/>
      <c r="I5" s="3">
        <v>225</v>
      </c>
      <c r="J5" s="3">
        <v>175</v>
      </c>
      <c r="K5" s="3">
        <v>225</v>
      </c>
      <c r="L5" s="3"/>
      <c r="M5" s="3">
        <v>150</v>
      </c>
      <c r="N5" s="3">
        <v>140.25</v>
      </c>
    </row>
    <row r="6" spans="1:14" x14ac:dyDescent="0.25">
      <c r="A6" s="11"/>
      <c r="B6" s="1" t="s">
        <v>16</v>
      </c>
      <c r="C6" s="3">
        <v>150</v>
      </c>
      <c r="D6" s="3">
        <v>180</v>
      </c>
      <c r="E6" s="3">
        <v>202.5</v>
      </c>
      <c r="F6" s="3"/>
      <c r="G6" s="3">
        <v>192</v>
      </c>
      <c r="H6" s="3"/>
      <c r="I6" s="3">
        <v>300</v>
      </c>
      <c r="J6" s="3">
        <v>202.8</v>
      </c>
      <c r="K6" s="3">
        <v>257</v>
      </c>
      <c r="L6" s="3"/>
      <c r="M6" s="3">
        <v>200</v>
      </c>
      <c r="N6" s="3">
        <v>161</v>
      </c>
    </row>
    <row r="7" spans="1:14" x14ac:dyDescent="0.25">
      <c r="A7" s="11"/>
      <c r="B7" s="1" t="s">
        <v>17</v>
      </c>
      <c r="C7" s="3">
        <v>181</v>
      </c>
      <c r="D7" s="3">
        <v>185</v>
      </c>
      <c r="E7" s="3">
        <v>231.25</v>
      </c>
      <c r="F7" s="3"/>
      <c r="G7" s="3">
        <v>219</v>
      </c>
      <c r="H7" s="3"/>
      <c r="I7" s="3">
        <v>300</v>
      </c>
      <c r="J7" s="3">
        <v>247</v>
      </c>
      <c r="K7" s="3">
        <v>299.75</v>
      </c>
      <c r="L7" s="3"/>
      <c r="M7" s="3">
        <v>300</v>
      </c>
      <c r="N7" s="3">
        <v>182.25</v>
      </c>
    </row>
    <row r="8" spans="1:14" x14ac:dyDescent="0.25">
      <c r="A8" s="11"/>
      <c r="B8" s="1" t="s">
        <v>18</v>
      </c>
      <c r="C8" s="3">
        <v>350</v>
      </c>
      <c r="D8" s="3">
        <v>350</v>
      </c>
      <c r="E8" s="3">
        <v>250</v>
      </c>
      <c r="F8" s="3"/>
      <c r="G8" s="3">
        <v>300</v>
      </c>
      <c r="H8" s="3"/>
      <c r="I8" s="3">
        <v>300</v>
      </c>
      <c r="J8" s="3">
        <v>375</v>
      </c>
      <c r="K8" s="3">
        <v>385</v>
      </c>
      <c r="L8" s="3"/>
      <c r="M8" s="3">
        <v>350</v>
      </c>
      <c r="N8" s="3">
        <v>204</v>
      </c>
    </row>
    <row r="9" spans="1:14" x14ac:dyDescent="0.25">
      <c r="A9" s="11" t="s">
        <v>43</v>
      </c>
      <c r="B9" s="1" t="s">
        <v>12</v>
      </c>
      <c r="C9" s="3">
        <v>12</v>
      </c>
      <c r="D9" s="3">
        <v>6</v>
      </c>
      <c r="E9" s="3">
        <v>4</v>
      </c>
      <c r="F9" s="3"/>
      <c r="G9" s="3">
        <v>8</v>
      </c>
      <c r="H9" s="3"/>
      <c r="I9" s="3">
        <v>3</v>
      </c>
      <c r="J9" s="3">
        <v>18</v>
      </c>
      <c r="K9" s="3">
        <v>14</v>
      </c>
      <c r="L9" s="3"/>
      <c r="M9" s="3">
        <v>5</v>
      </c>
      <c r="N9" s="3">
        <v>3</v>
      </c>
    </row>
    <row r="10" spans="1:14" x14ac:dyDescent="0.25">
      <c r="A10" s="11"/>
      <c r="B10" s="1" t="s">
        <v>13</v>
      </c>
      <c r="C10" s="3">
        <v>239.58</v>
      </c>
      <c r="D10" s="3">
        <v>305</v>
      </c>
      <c r="E10" s="3">
        <v>341.25</v>
      </c>
      <c r="F10" s="3"/>
      <c r="G10" s="3">
        <v>295.88</v>
      </c>
      <c r="H10" s="3"/>
      <c r="I10" s="3">
        <v>400</v>
      </c>
      <c r="J10" s="3">
        <v>299.08999999999997</v>
      </c>
      <c r="K10" s="3">
        <v>346.25</v>
      </c>
      <c r="L10" s="3"/>
      <c r="M10" s="3">
        <v>305</v>
      </c>
      <c r="N10" s="3">
        <v>215.67</v>
      </c>
    </row>
    <row r="11" spans="1:14" x14ac:dyDescent="0.25">
      <c r="A11" s="11"/>
      <c r="B11" s="1" t="s">
        <v>14</v>
      </c>
      <c r="C11" s="3">
        <v>130</v>
      </c>
      <c r="D11" s="3">
        <v>200</v>
      </c>
      <c r="E11" s="3">
        <v>240</v>
      </c>
      <c r="F11" s="3"/>
      <c r="G11" s="3">
        <v>180</v>
      </c>
      <c r="H11" s="3"/>
      <c r="I11" s="3">
        <v>200</v>
      </c>
      <c r="J11" s="3">
        <v>100</v>
      </c>
      <c r="K11" s="3">
        <v>220</v>
      </c>
      <c r="L11" s="3"/>
      <c r="M11" s="3">
        <v>200</v>
      </c>
      <c r="N11" s="3">
        <v>195</v>
      </c>
    </row>
    <row r="12" spans="1:14" x14ac:dyDescent="0.25">
      <c r="A12" s="11"/>
      <c r="B12" s="1" t="s">
        <v>15</v>
      </c>
      <c r="C12" s="3">
        <v>195</v>
      </c>
      <c r="D12" s="3">
        <v>211.25</v>
      </c>
      <c r="E12" s="3">
        <v>322.5</v>
      </c>
      <c r="F12" s="3"/>
      <c r="G12" s="3">
        <v>236.25</v>
      </c>
      <c r="H12" s="3"/>
      <c r="I12" s="3">
        <v>350</v>
      </c>
      <c r="J12" s="3">
        <v>245.78</v>
      </c>
      <c r="K12" s="3">
        <v>293.25</v>
      </c>
      <c r="L12" s="3"/>
      <c r="M12" s="3">
        <v>200</v>
      </c>
      <c r="N12" s="3">
        <v>201</v>
      </c>
    </row>
    <row r="13" spans="1:14" x14ac:dyDescent="0.25">
      <c r="A13" s="11"/>
      <c r="B13" s="1" t="s">
        <v>16</v>
      </c>
      <c r="C13" s="3">
        <v>237.5</v>
      </c>
      <c r="D13" s="3">
        <v>265</v>
      </c>
      <c r="E13" s="3">
        <v>362.5</v>
      </c>
      <c r="F13" s="3"/>
      <c r="G13" s="3">
        <v>263</v>
      </c>
      <c r="H13" s="3"/>
      <c r="I13" s="3">
        <v>500</v>
      </c>
      <c r="J13" s="3">
        <v>270</v>
      </c>
      <c r="K13" s="3">
        <v>355.5</v>
      </c>
      <c r="L13" s="3"/>
      <c r="M13" s="3">
        <v>350</v>
      </c>
      <c r="N13" s="3">
        <v>207</v>
      </c>
    </row>
    <row r="14" spans="1:14" x14ac:dyDescent="0.25">
      <c r="A14" s="11"/>
      <c r="B14" s="1" t="s">
        <v>17</v>
      </c>
      <c r="C14" s="3">
        <v>261</v>
      </c>
      <c r="D14" s="3">
        <v>371.25</v>
      </c>
      <c r="E14" s="3">
        <v>381.25</v>
      </c>
      <c r="F14" s="3"/>
      <c r="G14" s="3">
        <v>370</v>
      </c>
      <c r="H14" s="3"/>
      <c r="I14" s="3">
        <v>500</v>
      </c>
      <c r="J14" s="3">
        <v>355</v>
      </c>
      <c r="K14" s="3">
        <v>399</v>
      </c>
      <c r="L14" s="3"/>
      <c r="M14" s="3">
        <v>375</v>
      </c>
      <c r="N14" s="3">
        <v>226</v>
      </c>
    </row>
    <row r="15" spans="1:14" x14ac:dyDescent="0.25">
      <c r="A15" s="11"/>
      <c r="B15" s="1" t="s">
        <v>18</v>
      </c>
      <c r="C15" s="3">
        <v>450</v>
      </c>
      <c r="D15" s="3">
        <v>500</v>
      </c>
      <c r="E15" s="3">
        <v>400</v>
      </c>
      <c r="F15" s="3"/>
      <c r="G15" s="3">
        <v>456</v>
      </c>
      <c r="H15" s="3"/>
      <c r="I15" s="3">
        <v>500</v>
      </c>
      <c r="J15" s="3">
        <v>546</v>
      </c>
      <c r="K15" s="3">
        <v>450</v>
      </c>
      <c r="L15" s="3"/>
      <c r="M15" s="3">
        <v>400</v>
      </c>
      <c r="N15" s="3">
        <v>245</v>
      </c>
    </row>
    <row r="16" spans="1:14" x14ac:dyDescent="0.25">
      <c r="A16" s="11" t="s">
        <v>45</v>
      </c>
      <c r="B16" s="1" t="s">
        <v>12</v>
      </c>
      <c r="C16" s="3">
        <v>12</v>
      </c>
      <c r="D16" s="3">
        <v>5</v>
      </c>
      <c r="E16" s="3">
        <v>4</v>
      </c>
      <c r="F16" s="3"/>
      <c r="G16" s="3">
        <v>8</v>
      </c>
      <c r="H16" s="3"/>
      <c r="I16" s="3">
        <v>3</v>
      </c>
      <c r="J16" s="3">
        <v>17</v>
      </c>
      <c r="K16" s="3">
        <v>14</v>
      </c>
      <c r="L16" s="3"/>
      <c r="M16" s="3">
        <v>3</v>
      </c>
      <c r="N16" s="3">
        <v>4</v>
      </c>
    </row>
    <row r="17" spans="1:14" x14ac:dyDescent="0.25">
      <c r="A17" s="11"/>
      <c r="B17" s="1" t="s">
        <v>13</v>
      </c>
      <c r="C17" s="3">
        <v>593.91999999999996</v>
      </c>
      <c r="D17" s="3">
        <v>411</v>
      </c>
      <c r="E17" s="3">
        <v>561.25</v>
      </c>
      <c r="F17" s="3"/>
      <c r="G17" s="3">
        <v>647.79</v>
      </c>
      <c r="H17" s="3"/>
      <c r="I17" s="3">
        <v>1966.67</v>
      </c>
      <c r="J17" s="3">
        <v>479.07</v>
      </c>
      <c r="K17" s="3">
        <v>560.86</v>
      </c>
      <c r="L17" s="3"/>
      <c r="M17" s="3">
        <v>441.67</v>
      </c>
      <c r="N17" s="3">
        <v>508.5</v>
      </c>
    </row>
    <row r="18" spans="1:14" x14ac:dyDescent="0.25">
      <c r="A18" s="11"/>
      <c r="B18" s="1" t="s">
        <v>14</v>
      </c>
      <c r="C18" s="3">
        <v>312</v>
      </c>
      <c r="D18" s="3">
        <v>275</v>
      </c>
      <c r="E18" s="3">
        <v>350</v>
      </c>
      <c r="F18" s="3"/>
      <c r="G18" s="3">
        <v>400</v>
      </c>
      <c r="H18" s="3"/>
      <c r="I18" s="3">
        <v>300</v>
      </c>
      <c r="J18" s="3">
        <v>30</v>
      </c>
      <c r="K18" s="3">
        <v>220</v>
      </c>
      <c r="L18" s="3"/>
      <c r="M18" s="3">
        <v>350</v>
      </c>
      <c r="N18" s="3">
        <v>384</v>
      </c>
    </row>
    <row r="19" spans="1:14" x14ac:dyDescent="0.25">
      <c r="A19" s="11"/>
      <c r="B19" s="1" t="s">
        <v>15</v>
      </c>
      <c r="C19" s="3">
        <v>433</v>
      </c>
      <c r="D19" s="3">
        <v>300</v>
      </c>
      <c r="E19" s="3">
        <v>402.5</v>
      </c>
      <c r="F19" s="3"/>
      <c r="G19" s="3">
        <v>418.75</v>
      </c>
      <c r="H19" s="3"/>
      <c r="I19" s="3">
        <v>450</v>
      </c>
      <c r="J19" s="3">
        <v>350</v>
      </c>
      <c r="K19" s="3">
        <v>398.75</v>
      </c>
      <c r="L19" s="3"/>
      <c r="M19" s="3">
        <v>362.5</v>
      </c>
      <c r="N19" s="3">
        <v>396</v>
      </c>
    </row>
    <row r="20" spans="1:14" x14ac:dyDescent="0.25">
      <c r="A20" s="11"/>
      <c r="B20" s="1" t="s">
        <v>16</v>
      </c>
      <c r="C20" s="3">
        <v>558</v>
      </c>
      <c r="D20" s="3">
        <v>310</v>
      </c>
      <c r="E20" s="3">
        <v>510</v>
      </c>
      <c r="F20" s="3"/>
      <c r="G20" s="3">
        <v>646</v>
      </c>
      <c r="H20" s="3"/>
      <c r="I20" s="3">
        <v>600</v>
      </c>
      <c r="J20" s="3">
        <v>400</v>
      </c>
      <c r="K20" s="3">
        <v>488.5</v>
      </c>
      <c r="L20" s="3"/>
      <c r="M20" s="3">
        <v>375</v>
      </c>
      <c r="N20" s="3">
        <v>425</v>
      </c>
    </row>
    <row r="21" spans="1:14" x14ac:dyDescent="0.25">
      <c r="A21" s="11"/>
      <c r="B21" s="1" t="s">
        <v>17</v>
      </c>
      <c r="C21" s="3">
        <v>762.5</v>
      </c>
      <c r="D21" s="3">
        <v>380</v>
      </c>
      <c r="E21" s="3">
        <v>668.75</v>
      </c>
      <c r="F21" s="3"/>
      <c r="G21" s="3">
        <v>830.25</v>
      </c>
      <c r="H21" s="3"/>
      <c r="I21" s="3">
        <v>2800</v>
      </c>
      <c r="J21" s="3">
        <v>550</v>
      </c>
      <c r="K21" s="3">
        <v>600</v>
      </c>
      <c r="L21" s="3"/>
      <c r="M21" s="3">
        <v>487.5</v>
      </c>
      <c r="N21" s="3">
        <v>537.5</v>
      </c>
    </row>
    <row r="22" spans="1:14" x14ac:dyDescent="0.25">
      <c r="A22" s="11"/>
      <c r="B22" s="1" t="s">
        <v>18</v>
      </c>
      <c r="C22" s="3">
        <v>1080</v>
      </c>
      <c r="D22" s="3">
        <v>790</v>
      </c>
      <c r="E22" s="3">
        <v>875</v>
      </c>
      <c r="F22" s="3"/>
      <c r="G22" s="3">
        <v>1000.32</v>
      </c>
      <c r="H22" s="3"/>
      <c r="I22" s="3">
        <v>5000</v>
      </c>
      <c r="J22" s="3">
        <v>1200</v>
      </c>
      <c r="K22" s="3">
        <v>1408</v>
      </c>
      <c r="L22" s="3"/>
      <c r="M22" s="3">
        <v>600</v>
      </c>
      <c r="N22" s="3">
        <v>800</v>
      </c>
    </row>
    <row r="23" spans="1:14" x14ac:dyDescent="0.25">
      <c r="A23" s="11" t="s">
        <v>46</v>
      </c>
      <c r="B23" s="1" t="s">
        <v>12</v>
      </c>
      <c r="C23" s="3">
        <v>12</v>
      </c>
      <c r="D23" s="3">
        <v>4</v>
      </c>
      <c r="E23" s="3">
        <v>2</v>
      </c>
      <c r="F23" s="3"/>
      <c r="G23" s="3">
        <v>7</v>
      </c>
      <c r="H23" s="3"/>
      <c r="I23" s="3">
        <v>2</v>
      </c>
      <c r="J23" s="3">
        <v>16</v>
      </c>
      <c r="K23" s="3">
        <v>13</v>
      </c>
      <c r="L23" s="3"/>
      <c r="M23" s="3">
        <v>1</v>
      </c>
      <c r="N23" s="3">
        <v>4</v>
      </c>
    </row>
    <row r="24" spans="1:14" x14ac:dyDescent="0.25">
      <c r="A24" s="11"/>
      <c r="B24" s="1" t="s">
        <v>13</v>
      </c>
      <c r="C24" s="3">
        <v>419.5</v>
      </c>
      <c r="D24" s="3">
        <v>360</v>
      </c>
      <c r="E24" s="3">
        <v>520</v>
      </c>
      <c r="F24" s="3"/>
      <c r="G24" s="3">
        <v>516.71</v>
      </c>
      <c r="H24" s="3"/>
      <c r="I24" s="3">
        <v>550</v>
      </c>
      <c r="J24" s="3">
        <v>424.59</v>
      </c>
      <c r="K24" s="3">
        <v>484.31</v>
      </c>
      <c r="L24" s="3"/>
      <c r="M24" s="3">
        <v>900</v>
      </c>
      <c r="N24" s="3">
        <v>378.5</v>
      </c>
    </row>
    <row r="25" spans="1:14" x14ac:dyDescent="0.25">
      <c r="A25" s="11"/>
      <c r="B25" s="1" t="s">
        <v>14</v>
      </c>
      <c r="C25" s="3">
        <v>184</v>
      </c>
      <c r="D25" s="3">
        <v>280</v>
      </c>
      <c r="E25" s="3">
        <v>500</v>
      </c>
      <c r="F25" s="3"/>
      <c r="G25" s="3">
        <v>300</v>
      </c>
      <c r="H25" s="3"/>
      <c r="I25" s="3">
        <v>500</v>
      </c>
      <c r="J25" s="3">
        <v>30</v>
      </c>
      <c r="K25" s="3">
        <v>220</v>
      </c>
      <c r="L25" s="3"/>
      <c r="M25" s="3">
        <v>900</v>
      </c>
      <c r="N25" s="3">
        <v>330</v>
      </c>
    </row>
    <row r="26" spans="1:14" x14ac:dyDescent="0.25">
      <c r="A26" s="11"/>
      <c r="B26" s="1" t="s">
        <v>15</v>
      </c>
      <c r="C26" s="3">
        <v>298.25</v>
      </c>
      <c r="D26" s="3">
        <v>302.5</v>
      </c>
      <c r="E26" s="3">
        <v>510</v>
      </c>
      <c r="F26" s="3"/>
      <c r="G26" s="3">
        <v>375</v>
      </c>
      <c r="H26" s="3"/>
      <c r="I26" s="3">
        <v>525</v>
      </c>
      <c r="J26" s="3">
        <v>300</v>
      </c>
      <c r="K26" s="3">
        <v>295</v>
      </c>
      <c r="L26" s="3"/>
      <c r="M26" s="3">
        <v>900</v>
      </c>
      <c r="N26" s="3">
        <v>370.5</v>
      </c>
    </row>
    <row r="27" spans="1:14" x14ac:dyDescent="0.25">
      <c r="A27" s="11"/>
      <c r="B27" s="1" t="s">
        <v>16</v>
      </c>
      <c r="C27" s="3">
        <v>447</v>
      </c>
      <c r="D27" s="3">
        <v>330</v>
      </c>
      <c r="E27" s="3">
        <v>520</v>
      </c>
      <c r="F27" s="3"/>
      <c r="G27" s="3">
        <v>400</v>
      </c>
      <c r="H27" s="3"/>
      <c r="I27" s="3">
        <v>550</v>
      </c>
      <c r="J27" s="3">
        <v>387.5</v>
      </c>
      <c r="K27" s="3">
        <v>395</v>
      </c>
      <c r="L27" s="3"/>
      <c r="M27" s="3">
        <v>900</v>
      </c>
      <c r="N27" s="3">
        <v>392</v>
      </c>
    </row>
    <row r="28" spans="1:14" x14ac:dyDescent="0.25">
      <c r="A28" s="11"/>
      <c r="B28" s="1" t="s">
        <v>17</v>
      </c>
      <c r="C28" s="3">
        <v>512.5</v>
      </c>
      <c r="D28" s="3">
        <v>387.5</v>
      </c>
      <c r="E28" s="3">
        <v>530</v>
      </c>
      <c r="F28" s="3"/>
      <c r="G28" s="3">
        <v>608.5</v>
      </c>
      <c r="H28" s="3"/>
      <c r="I28" s="3">
        <v>575</v>
      </c>
      <c r="J28" s="3">
        <v>452.7</v>
      </c>
      <c r="K28" s="3">
        <v>600</v>
      </c>
      <c r="L28" s="3"/>
      <c r="M28" s="3">
        <v>900</v>
      </c>
      <c r="N28" s="3">
        <v>400</v>
      </c>
    </row>
    <row r="29" spans="1:14" x14ac:dyDescent="0.25">
      <c r="A29" s="11"/>
      <c r="B29" s="1" t="s">
        <v>18</v>
      </c>
      <c r="C29" s="3">
        <v>650</v>
      </c>
      <c r="D29" s="3">
        <v>500</v>
      </c>
      <c r="E29" s="3">
        <v>540</v>
      </c>
      <c r="F29" s="3"/>
      <c r="G29" s="3">
        <v>950</v>
      </c>
      <c r="H29" s="3"/>
      <c r="I29" s="3">
        <v>600</v>
      </c>
      <c r="J29" s="3">
        <v>1200</v>
      </c>
      <c r="K29" s="3">
        <v>1408</v>
      </c>
      <c r="L29" s="3"/>
      <c r="M29" s="3">
        <v>900</v>
      </c>
      <c r="N29" s="3">
        <v>400</v>
      </c>
    </row>
    <row r="30" spans="1:14" x14ac:dyDescent="0.25">
      <c r="A30" s="11" t="s">
        <v>47</v>
      </c>
      <c r="B30" s="1" t="s">
        <v>12</v>
      </c>
      <c r="C30" s="3">
        <v>12</v>
      </c>
      <c r="D30" s="3">
        <v>5</v>
      </c>
      <c r="E30" s="3">
        <v>4</v>
      </c>
      <c r="F30" s="3"/>
      <c r="G30" s="3">
        <v>8</v>
      </c>
      <c r="H30" s="3"/>
      <c r="I30" s="3">
        <v>3</v>
      </c>
      <c r="J30" s="3">
        <v>17</v>
      </c>
      <c r="K30" s="3">
        <v>14</v>
      </c>
      <c r="L30" s="3"/>
      <c r="M30" s="3">
        <v>4</v>
      </c>
      <c r="N30" s="3">
        <v>4</v>
      </c>
    </row>
    <row r="31" spans="1:14" x14ac:dyDescent="0.25">
      <c r="A31" s="11"/>
      <c r="B31" s="1" t="s">
        <v>13</v>
      </c>
      <c r="C31" s="3">
        <v>853.67</v>
      </c>
      <c r="D31" s="3">
        <v>655.6</v>
      </c>
      <c r="E31" s="3">
        <v>785</v>
      </c>
      <c r="F31" s="3"/>
      <c r="G31" s="3">
        <v>871.39</v>
      </c>
      <c r="H31" s="3"/>
      <c r="I31" s="3">
        <v>2233.33</v>
      </c>
      <c r="J31" s="3">
        <v>712.39</v>
      </c>
      <c r="K31" s="3">
        <v>969</v>
      </c>
      <c r="L31" s="3"/>
      <c r="M31" s="3">
        <v>962.5</v>
      </c>
      <c r="N31" s="3">
        <v>686.5</v>
      </c>
    </row>
    <row r="32" spans="1:14" x14ac:dyDescent="0.25">
      <c r="A32" s="11"/>
      <c r="B32" s="1" t="s">
        <v>14</v>
      </c>
      <c r="C32" s="3">
        <v>348</v>
      </c>
      <c r="D32" s="3">
        <v>58</v>
      </c>
      <c r="E32" s="3">
        <v>500</v>
      </c>
      <c r="F32" s="3"/>
      <c r="G32" s="3">
        <v>450</v>
      </c>
      <c r="H32" s="3"/>
      <c r="I32" s="3">
        <v>700</v>
      </c>
      <c r="J32" s="3">
        <v>300</v>
      </c>
      <c r="K32" s="3">
        <v>220</v>
      </c>
      <c r="L32" s="3"/>
      <c r="M32" s="3">
        <v>750</v>
      </c>
      <c r="N32" s="3">
        <v>550</v>
      </c>
    </row>
    <row r="33" spans="1:14" x14ac:dyDescent="0.25">
      <c r="A33" s="11"/>
      <c r="B33" s="1" t="s">
        <v>15</v>
      </c>
      <c r="C33" s="3">
        <v>569.5</v>
      </c>
      <c r="D33" s="3">
        <v>450</v>
      </c>
      <c r="E33" s="3">
        <v>530</v>
      </c>
      <c r="F33" s="3"/>
      <c r="G33" s="3">
        <v>622.5</v>
      </c>
      <c r="H33" s="3"/>
      <c r="I33" s="3">
        <v>850</v>
      </c>
      <c r="J33" s="3">
        <v>450</v>
      </c>
      <c r="K33" s="3">
        <v>675</v>
      </c>
      <c r="L33" s="3"/>
      <c r="M33" s="3">
        <v>787.5</v>
      </c>
      <c r="N33" s="3">
        <v>617.5</v>
      </c>
    </row>
    <row r="34" spans="1:14" x14ac:dyDescent="0.25">
      <c r="A34" s="11"/>
      <c r="B34" s="1" t="s">
        <v>16</v>
      </c>
      <c r="C34" s="3">
        <v>800</v>
      </c>
      <c r="D34" s="3">
        <v>480</v>
      </c>
      <c r="E34" s="3">
        <v>770</v>
      </c>
      <c r="F34" s="3"/>
      <c r="G34" s="3">
        <v>849</v>
      </c>
      <c r="H34" s="3"/>
      <c r="I34" s="3">
        <v>1000</v>
      </c>
      <c r="J34" s="3">
        <v>600</v>
      </c>
      <c r="K34" s="3">
        <v>828</v>
      </c>
      <c r="L34" s="3"/>
      <c r="M34" s="3">
        <v>800</v>
      </c>
      <c r="N34" s="3">
        <v>698</v>
      </c>
    </row>
    <row r="35" spans="1:14" x14ac:dyDescent="0.25">
      <c r="A35" s="11"/>
      <c r="B35" s="1" t="s">
        <v>17</v>
      </c>
      <c r="C35" s="3">
        <v>1000</v>
      </c>
      <c r="D35" s="3">
        <v>500</v>
      </c>
      <c r="E35" s="3">
        <v>1025</v>
      </c>
      <c r="F35" s="3"/>
      <c r="G35" s="3">
        <v>1089</v>
      </c>
      <c r="H35" s="3"/>
      <c r="I35" s="3">
        <v>3000</v>
      </c>
      <c r="J35" s="3">
        <v>900</v>
      </c>
      <c r="K35" s="3">
        <v>969</v>
      </c>
      <c r="L35" s="3"/>
      <c r="M35" s="3">
        <v>975</v>
      </c>
      <c r="N35" s="3">
        <v>767</v>
      </c>
    </row>
    <row r="36" spans="1:14" x14ac:dyDescent="0.25">
      <c r="A36" s="11"/>
      <c r="B36" s="1" t="s">
        <v>18</v>
      </c>
      <c r="C36" s="3">
        <v>1620</v>
      </c>
      <c r="D36" s="3">
        <v>1790</v>
      </c>
      <c r="E36" s="3">
        <v>1100</v>
      </c>
      <c r="F36" s="3"/>
      <c r="G36" s="3">
        <v>1389.12</v>
      </c>
      <c r="H36" s="3"/>
      <c r="I36" s="3">
        <v>5000</v>
      </c>
      <c r="J36" s="3">
        <v>1250</v>
      </c>
      <c r="K36" s="3">
        <v>2400</v>
      </c>
      <c r="L36" s="3"/>
      <c r="M36" s="3">
        <v>1500</v>
      </c>
      <c r="N36" s="3">
        <v>800</v>
      </c>
    </row>
    <row r="37" spans="1:14" x14ac:dyDescent="0.25">
      <c r="A37" s="11" t="s">
        <v>48</v>
      </c>
      <c r="B37" s="1" t="s">
        <v>12</v>
      </c>
      <c r="C37" s="3">
        <v>11</v>
      </c>
      <c r="D37" s="3">
        <v>5</v>
      </c>
      <c r="E37" s="3">
        <v>3</v>
      </c>
      <c r="F37" s="3"/>
      <c r="G37" s="3">
        <v>7</v>
      </c>
      <c r="H37" s="3"/>
      <c r="I37" s="3">
        <v>2</v>
      </c>
      <c r="J37" s="3">
        <v>12</v>
      </c>
      <c r="K37" s="3">
        <v>10</v>
      </c>
      <c r="L37" s="3"/>
      <c r="M37" s="3">
        <v>4</v>
      </c>
      <c r="N37" s="3">
        <v>4</v>
      </c>
    </row>
    <row r="38" spans="1:14" x14ac:dyDescent="0.25">
      <c r="A38" s="11"/>
      <c r="B38" s="1" t="s">
        <v>13</v>
      </c>
      <c r="C38" s="3">
        <v>483.64</v>
      </c>
      <c r="D38" s="3">
        <v>336</v>
      </c>
      <c r="E38" s="3">
        <v>300</v>
      </c>
      <c r="F38" s="3"/>
      <c r="G38" s="3">
        <v>507.86</v>
      </c>
      <c r="H38" s="3"/>
      <c r="I38" s="3">
        <v>625</v>
      </c>
      <c r="J38" s="3">
        <v>474.12</v>
      </c>
      <c r="K38" s="3">
        <v>402.5</v>
      </c>
      <c r="L38" s="3"/>
      <c r="M38" s="3">
        <v>606.25</v>
      </c>
      <c r="N38" s="3">
        <v>459.5</v>
      </c>
    </row>
    <row r="39" spans="1:14" x14ac:dyDescent="0.25">
      <c r="A39" s="11"/>
      <c r="B39" s="1" t="s">
        <v>14</v>
      </c>
      <c r="C39" s="3">
        <v>250</v>
      </c>
      <c r="D39" s="3">
        <v>180</v>
      </c>
      <c r="E39" s="3">
        <v>300</v>
      </c>
      <c r="F39" s="3"/>
      <c r="G39" s="3">
        <v>195</v>
      </c>
      <c r="H39" s="3"/>
      <c r="I39" s="3">
        <v>500</v>
      </c>
      <c r="J39" s="3">
        <v>300</v>
      </c>
      <c r="K39" s="3">
        <v>75</v>
      </c>
      <c r="L39" s="3"/>
      <c r="M39" s="3">
        <v>250</v>
      </c>
      <c r="N39" s="3">
        <v>330</v>
      </c>
    </row>
    <row r="40" spans="1:14" x14ac:dyDescent="0.25">
      <c r="A40" s="11"/>
      <c r="B40" s="1" t="s">
        <v>15</v>
      </c>
      <c r="C40" s="3">
        <v>325</v>
      </c>
      <c r="D40" s="3">
        <v>250</v>
      </c>
      <c r="E40" s="3">
        <v>300</v>
      </c>
      <c r="F40" s="3"/>
      <c r="G40" s="3">
        <v>350</v>
      </c>
      <c r="H40" s="3"/>
      <c r="I40" s="3">
        <v>562.5</v>
      </c>
      <c r="J40" s="3">
        <v>300</v>
      </c>
      <c r="K40" s="3">
        <v>261.25</v>
      </c>
      <c r="L40" s="3"/>
      <c r="M40" s="3">
        <v>287.5</v>
      </c>
      <c r="N40" s="3">
        <v>343.5</v>
      </c>
    </row>
    <row r="41" spans="1:14" x14ac:dyDescent="0.25">
      <c r="A41" s="11"/>
      <c r="B41" s="1" t="s">
        <v>16</v>
      </c>
      <c r="C41" s="3">
        <v>444</v>
      </c>
      <c r="D41" s="3">
        <v>250</v>
      </c>
      <c r="E41" s="3">
        <v>300</v>
      </c>
      <c r="F41" s="3"/>
      <c r="G41" s="3">
        <v>500</v>
      </c>
      <c r="H41" s="3"/>
      <c r="I41" s="3">
        <v>625</v>
      </c>
      <c r="J41" s="3">
        <v>398</v>
      </c>
      <c r="K41" s="3">
        <v>385</v>
      </c>
      <c r="L41" s="3"/>
      <c r="M41" s="3">
        <v>337.5</v>
      </c>
      <c r="N41" s="3">
        <v>354</v>
      </c>
    </row>
    <row r="42" spans="1:14" x14ac:dyDescent="0.25">
      <c r="A42" s="11"/>
      <c r="B42" s="1" t="s">
        <v>17</v>
      </c>
      <c r="C42" s="3">
        <v>538</v>
      </c>
      <c r="D42" s="3">
        <v>500</v>
      </c>
      <c r="E42" s="3">
        <v>300</v>
      </c>
      <c r="F42" s="3"/>
      <c r="G42" s="3">
        <v>666</v>
      </c>
      <c r="H42" s="3"/>
      <c r="I42" s="3">
        <v>687.5</v>
      </c>
      <c r="J42" s="3">
        <v>473.35</v>
      </c>
      <c r="K42" s="3">
        <v>575</v>
      </c>
      <c r="L42" s="3"/>
      <c r="M42" s="3">
        <v>656.25</v>
      </c>
      <c r="N42" s="3">
        <v>470</v>
      </c>
    </row>
    <row r="43" spans="1:14" x14ac:dyDescent="0.25">
      <c r="A43" s="11"/>
      <c r="B43" s="1" t="s">
        <v>18</v>
      </c>
      <c r="C43" s="3">
        <v>1000</v>
      </c>
      <c r="D43" s="3">
        <v>500</v>
      </c>
      <c r="E43" s="3">
        <v>300</v>
      </c>
      <c r="F43" s="3"/>
      <c r="G43" s="3">
        <v>828</v>
      </c>
      <c r="H43" s="3"/>
      <c r="I43" s="3">
        <v>750</v>
      </c>
      <c r="J43" s="3">
        <v>1200</v>
      </c>
      <c r="K43" s="3">
        <v>700</v>
      </c>
      <c r="L43" s="3"/>
      <c r="M43" s="3">
        <v>1500</v>
      </c>
      <c r="N43" s="3">
        <v>800</v>
      </c>
    </row>
    <row r="44" spans="1:14" x14ac:dyDescent="0.25">
      <c r="A44" s="11" t="s">
        <v>49</v>
      </c>
      <c r="B44" s="1" t="s">
        <v>12</v>
      </c>
      <c r="C44" s="3">
        <v>12</v>
      </c>
      <c r="D44" s="3">
        <v>6</v>
      </c>
      <c r="E44" s="3">
        <v>4</v>
      </c>
      <c r="F44" s="3"/>
      <c r="G44" s="3">
        <v>8</v>
      </c>
      <c r="H44" s="3"/>
      <c r="I44" s="3">
        <v>3</v>
      </c>
      <c r="J44" s="3">
        <v>18</v>
      </c>
      <c r="K44" s="3">
        <v>14</v>
      </c>
      <c r="L44" s="3"/>
      <c r="M44" s="3">
        <v>5</v>
      </c>
      <c r="N44" s="3">
        <v>4</v>
      </c>
    </row>
    <row r="45" spans="1:14" x14ac:dyDescent="0.25">
      <c r="A45" s="11"/>
      <c r="B45" s="1" t="s">
        <v>13</v>
      </c>
      <c r="C45" s="3">
        <v>163.96</v>
      </c>
      <c r="D45" s="3">
        <v>190.83</v>
      </c>
      <c r="E45" s="3">
        <v>200</v>
      </c>
      <c r="F45" s="3"/>
      <c r="G45" s="3">
        <v>179.12</v>
      </c>
      <c r="H45" s="3"/>
      <c r="I45" s="3">
        <v>450</v>
      </c>
      <c r="J45" s="3">
        <v>304.16000000000003</v>
      </c>
      <c r="K45" s="3">
        <v>208.29</v>
      </c>
      <c r="L45" s="3"/>
      <c r="M45" s="3">
        <v>195</v>
      </c>
      <c r="N45" s="3">
        <v>250</v>
      </c>
    </row>
    <row r="46" spans="1:14" x14ac:dyDescent="0.25">
      <c r="A46" s="11"/>
      <c r="B46" s="1" t="s">
        <v>14</v>
      </c>
      <c r="C46" s="3">
        <v>50</v>
      </c>
      <c r="D46" s="3">
        <v>75</v>
      </c>
      <c r="E46" s="3">
        <v>150</v>
      </c>
      <c r="F46" s="3"/>
      <c r="G46" s="3">
        <v>50</v>
      </c>
      <c r="H46" s="3"/>
      <c r="I46" s="3">
        <v>250</v>
      </c>
      <c r="J46" s="3">
        <v>50</v>
      </c>
      <c r="K46" s="3">
        <v>50</v>
      </c>
      <c r="L46" s="3"/>
      <c r="M46" s="3">
        <v>50</v>
      </c>
      <c r="N46" s="3">
        <v>180</v>
      </c>
    </row>
    <row r="47" spans="1:14" x14ac:dyDescent="0.25">
      <c r="A47" s="11"/>
      <c r="B47" s="1" t="s">
        <v>15</v>
      </c>
      <c r="C47" s="3">
        <v>125</v>
      </c>
      <c r="D47" s="3">
        <v>131.25</v>
      </c>
      <c r="E47" s="3">
        <v>150</v>
      </c>
      <c r="F47" s="3"/>
      <c r="G47" s="3">
        <v>137.5</v>
      </c>
      <c r="H47" s="3"/>
      <c r="I47" s="3">
        <v>375</v>
      </c>
      <c r="J47" s="3">
        <v>199.25</v>
      </c>
      <c r="K47" s="3">
        <v>123.75</v>
      </c>
      <c r="L47" s="3"/>
      <c r="M47" s="3">
        <v>150</v>
      </c>
      <c r="N47" s="3">
        <v>195</v>
      </c>
    </row>
    <row r="48" spans="1:14" x14ac:dyDescent="0.25">
      <c r="A48" s="11"/>
      <c r="B48" s="1" t="s">
        <v>16</v>
      </c>
      <c r="C48" s="3">
        <v>150</v>
      </c>
      <c r="D48" s="3">
        <v>172.5</v>
      </c>
      <c r="E48" s="3">
        <v>200</v>
      </c>
      <c r="F48" s="3"/>
      <c r="G48" s="3">
        <v>189.5</v>
      </c>
      <c r="H48" s="3"/>
      <c r="I48" s="3">
        <v>500</v>
      </c>
      <c r="J48" s="3">
        <v>297</v>
      </c>
      <c r="K48" s="3">
        <v>195</v>
      </c>
      <c r="L48" s="3"/>
      <c r="M48" s="3">
        <v>250</v>
      </c>
      <c r="N48" s="3">
        <v>250</v>
      </c>
    </row>
    <row r="49" spans="1:14" x14ac:dyDescent="0.25">
      <c r="A49" s="11"/>
      <c r="B49" s="1" t="s">
        <v>17</v>
      </c>
      <c r="C49" s="3">
        <v>176.25</v>
      </c>
      <c r="D49" s="3">
        <v>236.25</v>
      </c>
      <c r="E49" s="3">
        <v>250</v>
      </c>
      <c r="F49" s="3"/>
      <c r="G49" s="3">
        <v>242.5</v>
      </c>
      <c r="H49" s="3"/>
      <c r="I49" s="3">
        <v>550</v>
      </c>
      <c r="J49" s="3">
        <v>400</v>
      </c>
      <c r="K49" s="3">
        <v>234.5</v>
      </c>
      <c r="L49" s="3"/>
      <c r="M49" s="3">
        <v>250</v>
      </c>
      <c r="N49" s="3">
        <v>305</v>
      </c>
    </row>
    <row r="50" spans="1:14" x14ac:dyDescent="0.25">
      <c r="A50" s="11"/>
      <c r="B50" s="1" t="s">
        <v>18</v>
      </c>
      <c r="C50" s="3">
        <v>300</v>
      </c>
      <c r="D50" s="3">
        <v>350</v>
      </c>
      <c r="E50" s="3">
        <v>250</v>
      </c>
      <c r="F50" s="3"/>
      <c r="G50" s="3">
        <v>264</v>
      </c>
      <c r="H50" s="3"/>
      <c r="I50" s="3">
        <v>600</v>
      </c>
      <c r="J50" s="3">
        <v>660</v>
      </c>
      <c r="K50" s="3">
        <v>495</v>
      </c>
      <c r="L50" s="3"/>
      <c r="M50" s="3">
        <v>275</v>
      </c>
      <c r="N50" s="3">
        <v>320</v>
      </c>
    </row>
    <row r="51" spans="1:14" x14ac:dyDescent="0.25">
      <c r="A51" s="11" t="s">
        <v>50</v>
      </c>
      <c r="B51" s="1" t="s">
        <v>12</v>
      </c>
      <c r="C51" s="3">
        <v>12</v>
      </c>
      <c r="D51" s="3">
        <v>6</v>
      </c>
      <c r="E51" s="3">
        <v>3</v>
      </c>
      <c r="F51" s="3"/>
      <c r="G51" s="3">
        <v>8</v>
      </c>
      <c r="H51" s="3"/>
      <c r="I51" s="3">
        <v>3</v>
      </c>
      <c r="J51" s="3">
        <v>18</v>
      </c>
      <c r="K51" s="3">
        <v>14</v>
      </c>
      <c r="L51" s="3"/>
      <c r="M51" s="3">
        <v>4</v>
      </c>
      <c r="N51" s="3">
        <v>4</v>
      </c>
    </row>
    <row r="52" spans="1:14" x14ac:dyDescent="0.25">
      <c r="A52" s="11"/>
      <c r="B52" s="1" t="s">
        <v>13</v>
      </c>
      <c r="C52" s="3">
        <v>940.17</v>
      </c>
      <c r="D52" s="3">
        <v>1140</v>
      </c>
      <c r="E52" s="3">
        <v>973.33</v>
      </c>
      <c r="F52" s="3"/>
      <c r="G52" s="3">
        <v>1193.1199999999999</v>
      </c>
      <c r="H52" s="3"/>
      <c r="I52" s="3">
        <v>3100</v>
      </c>
      <c r="J52" s="3">
        <v>976.52</v>
      </c>
      <c r="K52" s="3">
        <v>1186.3599999999999</v>
      </c>
      <c r="L52" s="3"/>
      <c r="M52" s="3">
        <v>625</v>
      </c>
      <c r="N52" s="3">
        <v>1118</v>
      </c>
    </row>
    <row r="53" spans="1:14" x14ac:dyDescent="0.25">
      <c r="A53" s="11"/>
      <c r="B53" s="1" t="s">
        <v>14</v>
      </c>
      <c r="C53" s="3">
        <v>500</v>
      </c>
      <c r="D53" s="3">
        <v>10</v>
      </c>
      <c r="E53" s="3">
        <v>900</v>
      </c>
      <c r="F53" s="3"/>
      <c r="G53" s="3">
        <v>650</v>
      </c>
      <c r="H53" s="3"/>
      <c r="I53" s="3">
        <v>800</v>
      </c>
      <c r="J53" s="3">
        <v>1</v>
      </c>
      <c r="K53" s="3">
        <v>450</v>
      </c>
      <c r="L53" s="3"/>
      <c r="M53" s="3">
        <v>150</v>
      </c>
      <c r="N53" s="3">
        <v>700</v>
      </c>
    </row>
    <row r="54" spans="1:14" x14ac:dyDescent="0.25">
      <c r="A54" s="11"/>
      <c r="B54" s="1" t="s">
        <v>15</v>
      </c>
      <c r="C54" s="3">
        <v>800</v>
      </c>
      <c r="D54" s="3">
        <v>687.5</v>
      </c>
      <c r="E54" s="3">
        <v>950</v>
      </c>
      <c r="F54" s="3"/>
      <c r="G54" s="3">
        <v>1064.25</v>
      </c>
      <c r="H54" s="3"/>
      <c r="I54" s="3">
        <v>1150</v>
      </c>
      <c r="J54" s="3">
        <v>662.5</v>
      </c>
      <c r="K54" s="3">
        <v>896.25</v>
      </c>
      <c r="L54" s="3"/>
      <c r="M54" s="3">
        <v>600</v>
      </c>
      <c r="N54" s="3">
        <v>925</v>
      </c>
    </row>
    <row r="55" spans="1:14" x14ac:dyDescent="0.25">
      <c r="A55" s="11"/>
      <c r="B55" s="1" t="s">
        <v>16</v>
      </c>
      <c r="C55" s="3">
        <v>871.5</v>
      </c>
      <c r="D55" s="3">
        <v>1365</v>
      </c>
      <c r="E55" s="3">
        <v>1000</v>
      </c>
      <c r="F55" s="3"/>
      <c r="G55" s="3">
        <v>1200</v>
      </c>
      <c r="H55" s="3"/>
      <c r="I55" s="3">
        <v>1500</v>
      </c>
      <c r="J55" s="3">
        <v>875</v>
      </c>
      <c r="K55" s="3">
        <v>1200</v>
      </c>
      <c r="L55" s="3"/>
      <c r="M55" s="3">
        <v>775</v>
      </c>
      <c r="N55" s="3">
        <v>1100</v>
      </c>
    </row>
    <row r="56" spans="1:14" x14ac:dyDescent="0.25">
      <c r="A56" s="11"/>
      <c r="B56" s="1" t="s">
        <v>17</v>
      </c>
      <c r="C56" s="3">
        <v>1173</v>
      </c>
      <c r="D56" s="3">
        <v>1570</v>
      </c>
      <c r="E56" s="3">
        <v>1010</v>
      </c>
      <c r="F56" s="3"/>
      <c r="G56" s="3">
        <v>1284.75</v>
      </c>
      <c r="H56" s="3"/>
      <c r="I56" s="3">
        <v>4250</v>
      </c>
      <c r="J56" s="3">
        <v>1275</v>
      </c>
      <c r="K56" s="3">
        <v>1362</v>
      </c>
      <c r="L56" s="3"/>
      <c r="M56" s="3">
        <v>800</v>
      </c>
      <c r="N56" s="3">
        <v>1293</v>
      </c>
    </row>
    <row r="57" spans="1:14" x14ac:dyDescent="0.25">
      <c r="A57" s="11"/>
      <c r="B57" s="1" t="s">
        <v>18</v>
      </c>
      <c r="C57" s="3">
        <v>1500</v>
      </c>
      <c r="D57" s="3">
        <v>2000</v>
      </c>
      <c r="E57" s="3">
        <v>1020</v>
      </c>
      <c r="F57" s="3"/>
      <c r="G57" s="3">
        <v>1996.92</v>
      </c>
      <c r="H57" s="3"/>
      <c r="I57" s="3">
        <v>7000</v>
      </c>
      <c r="J57" s="3">
        <v>2500</v>
      </c>
      <c r="K57" s="3">
        <v>2212</v>
      </c>
      <c r="L57" s="3"/>
      <c r="M57" s="3">
        <v>800</v>
      </c>
      <c r="N57" s="3">
        <v>1572</v>
      </c>
    </row>
    <row r="58" spans="1:14" x14ac:dyDescent="0.25">
      <c r="A58" s="11" t="s">
        <v>51</v>
      </c>
      <c r="B58" s="1" t="s">
        <v>12</v>
      </c>
      <c r="C58" s="3">
        <v>12</v>
      </c>
      <c r="D58" s="3">
        <v>6</v>
      </c>
      <c r="E58" s="3">
        <v>3</v>
      </c>
      <c r="F58" s="3"/>
      <c r="G58" s="3">
        <v>8</v>
      </c>
      <c r="H58" s="3"/>
      <c r="I58" s="3">
        <v>3</v>
      </c>
      <c r="J58" s="3">
        <v>18</v>
      </c>
      <c r="K58" s="3">
        <v>14</v>
      </c>
      <c r="L58" s="3"/>
      <c r="M58" s="3">
        <v>5</v>
      </c>
      <c r="N58" s="3">
        <v>4</v>
      </c>
    </row>
    <row r="59" spans="1:14" x14ac:dyDescent="0.25">
      <c r="A59" s="11"/>
      <c r="B59" s="1" t="s">
        <v>13</v>
      </c>
      <c r="C59" s="3">
        <v>1365.08</v>
      </c>
      <c r="D59" s="3">
        <v>1538.5</v>
      </c>
      <c r="E59" s="3">
        <v>1653.33</v>
      </c>
      <c r="F59" s="3"/>
      <c r="G59" s="3">
        <v>1478.89</v>
      </c>
      <c r="H59" s="3"/>
      <c r="I59" s="3">
        <v>4166.67</v>
      </c>
      <c r="J59" s="3">
        <v>1419.5</v>
      </c>
      <c r="K59" s="3">
        <v>1603.14</v>
      </c>
      <c r="L59" s="3"/>
      <c r="M59" s="3">
        <v>1300</v>
      </c>
      <c r="N59" s="3">
        <v>1453.5</v>
      </c>
    </row>
    <row r="60" spans="1:14" x14ac:dyDescent="0.25">
      <c r="A60" s="11"/>
      <c r="B60" s="1" t="s">
        <v>14</v>
      </c>
      <c r="C60" s="3">
        <v>675</v>
      </c>
      <c r="D60" s="3">
        <v>1</v>
      </c>
      <c r="E60" s="3">
        <v>960</v>
      </c>
      <c r="F60" s="3"/>
      <c r="G60" s="3">
        <v>950</v>
      </c>
      <c r="H60" s="3"/>
      <c r="I60" s="3">
        <v>1500</v>
      </c>
      <c r="J60" s="3">
        <v>1</v>
      </c>
      <c r="K60" s="3">
        <v>1</v>
      </c>
      <c r="L60" s="3"/>
      <c r="M60" s="3">
        <v>250</v>
      </c>
      <c r="N60" s="3">
        <v>1200</v>
      </c>
    </row>
    <row r="61" spans="1:14" x14ac:dyDescent="0.25">
      <c r="A61" s="11"/>
      <c r="B61" s="1" t="s">
        <v>15</v>
      </c>
      <c r="C61" s="3">
        <v>1000</v>
      </c>
      <c r="D61" s="3">
        <v>750</v>
      </c>
      <c r="E61" s="3">
        <v>980</v>
      </c>
      <c r="F61" s="3"/>
      <c r="G61" s="3">
        <v>1142.5</v>
      </c>
      <c r="H61" s="3"/>
      <c r="I61" s="3">
        <v>1750</v>
      </c>
      <c r="J61" s="3">
        <v>1034.25</v>
      </c>
      <c r="K61" s="3">
        <v>1110</v>
      </c>
      <c r="L61" s="3"/>
      <c r="M61" s="3">
        <v>1200</v>
      </c>
      <c r="N61" s="3">
        <v>1222.5</v>
      </c>
    </row>
    <row r="62" spans="1:14" x14ac:dyDescent="0.25">
      <c r="A62" s="11"/>
      <c r="B62" s="1" t="s">
        <v>16</v>
      </c>
      <c r="C62" s="3">
        <v>1288.5</v>
      </c>
      <c r="D62" s="3">
        <v>1350</v>
      </c>
      <c r="E62" s="3">
        <v>1000</v>
      </c>
      <c r="F62" s="3"/>
      <c r="G62" s="3">
        <v>1488</v>
      </c>
      <c r="H62" s="3"/>
      <c r="I62" s="3">
        <v>2000</v>
      </c>
      <c r="J62" s="3">
        <v>1347.5</v>
      </c>
      <c r="K62" s="3">
        <v>1431</v>
      </c>
      <c r="L62" s="3"/>
      <c r="M62" s="3">
        <v>1300</v>
      </c>
      <c r="N62" s="3">
        <v>1365</v>
      </c>
    </row>
    <row r="63" spans="1:14" x14ac:dyDescent="0.25">
      <c r="A63" s="11"/>
      <c r="B63" s="1" t="s">
        <v>17</v>
      </c>
      <c r="C63" s="3">
        <v>1503</v>
      </c>
      <c r="D63" s="3">
        <v>2572.5</v>
      </c>
      <c r="E63" s="3">
        <v>2000</v>
      </c>
      <c r="F63" s="3"/>
      <c r="G63" s="3">
        <v>1667.25</v>
      </c>
      <c r="H63" s="3"/>
      <c r="I63" s="3">
        <v>5500</v>
      </c>
      <c r="J63" s="3">
        <v>1836</v>
      </c>
      <c r="K63" s="3">
        <v>1660.5</v>
      </c>
      <c r="L63" s="3"/>
      <c r="M63" s="3">
        <v>1500</v>
      </c>
      <c r="N63" s="3">
        <v>1596</v>
      </c>
    </row>
    <row r="64" spans="1:14" x14ac:dyDescent="0.25">
      <c r="A64" s="11"/>
      <c r="B64" s="1" t="s">
        <v>18</v>
      </c>
      <c r="C64" s="3">
        <v>3000</v>
      </c>
      <c r="D64" s="3">
        <v>3000</v>
      </c>
      <c r="E64" s="3">
        <v>3000</v>
      </c>
      <c r="F64" s="3"/>
      <c r="G64" s="3">
        <v>2312.16</v>
      </c>
      <c r="H64" s="3"/>
      <c r="I64" s="3">
        <v>9000</v>
      </c>
      <c r="J64" s="3">
        <v>3000</v>
      </c>
      <c r="K64" s="3">
        <v>5200</v>
      </c>
      <c r="L64" s="3"/>
      <c r="M64" s="3">
        <v>2250</v>
      </c>
      <c r="N64" s="3">
        <v>1884</v>
      </c>
    </row>
    <row r="65" spans="1:14" x14ac:dyDescent="0.25">
      <c r="A65" s="11" t="s">
        <v>52</v>
      </c>
      <c r="B65" s="1" t="s">
        <v>12</v>
      </c>
      <c r="C65" s="3">
        <v>11</v>
      </c>
      <c r="D65" s="3">
        <v>5</v>
      </c>
      <c r="E65" s="3">
        <v>3</v>
      </c>
      <c r="F65" s="3"/>
      <c r="G65" s="3">
        <v>8</v>
      </c>
      <c r="H65" s="3"/>
      <c r="I65" s="3">
        <v>2</v>
      </c>
      <c r="J65" s="3">
        <v>17</v>
      </c>
      <c r="K65" s="3">
        <v>13</v>
      </c>
      <c r="L65" s="3"/>
      <c r="M65" s="3">
        <v>5</v>
      </c>
      <c r="N65" s="3">
        <v>4</v>
      </c>
    </row>
    <row r="66" spans="1:14" x14ac:dyDescent="0.25">
      <c r="A66" s="11"/>
      <c r="B66" s="1" t="s">
        <v>13</v>
      </c>
      <c r="C66" s="3">
        <v>2142.64</v>
      </c>
      <c r="D66" s="3">
        <v>1989.4</v>
      </c>
      <c r="E66" s="3">
        <v>2320</v>
      </c>
      <c r="F66" s="3"/>
      <c r="G66" s="3">
        <v>2118.88</v>
      </c>
      <c r="H66" s="3"/>
      <c r="I66" s="3">
        <v>10750</v>
      </c>
      <c r="J66" s="3">
        <v>2148.6799999999998</v>
      </c>
      <c r="K66" s="3">
        <v>2553.31</v>
      </c>
      <c r="L66" s="3"/>
      <c r="M66" s="3">
        <v>1790.2</v>
      </c>
      <c r="N66" s="3">
        <v>2280.5</v>
      </c>
    </row>
    <row r="67" spans="1:14" x14ac:dyDescent="0.25">
      <c r="A67" s="11"/>
      <c r="B67" s="1" t="s">
        <v>14</v>
      </c>
      <c r="C67" s="3">
        <v>1200</v>
      </c>
      <c r="D67" s="3">
        <v>2</v>
      </c>
      <c r="E67" s="3">
        <v>960</v>
      </c>
      <c r="F67" s="3"/>
      <c r="G67" s="3">
        <v>1126</v>
      </c>
      <c r="H67" s="3"/>
      <c r="I67" s="3">
        <v>3500</v>
      </c>
      <c r="J67" s="3">
        <v>1</v>
      </c>
      <c r="K67" s="3">
        <v>1250</v>
      </c>
      <c r="L67" s="3"/>
      <c r="M67" s="3">
        <v>1</v>
      </c>
      <c r="N67" s="3">
        <v>1794</v>
      </c>
    </row>
    <row r="68" spans="1:14" x14ac:dyDescent="0.25">
      <c r="A68" s="11"/>
      <c r="B68" s="1" t="s">
        <v>15</v>
      </c>
      <c r="C68" s="3">
        <v>2000</v>
      </c>
      <c r="D68" s="3">
        <v>750</v>
      </c>
      <c r="E68" s="3">
        <v>1230</v>
      </c>
      <c r="F68" s="3"/>
      <c r="G68" s="3">
        <v>1612.5</v>
      </c>
      <c r="H68" s="3"/>
      <c r="I68" s="3">
        <v>7125</v>
      </c>
      <c r="J68" s="3">
        <v>1350</v>
      </c>
      <c r="K68" s="3">
        <v>1692</v>
      </c>
      <c r="L68" s="3"/>
      <c r="M68" s="3">
        <v>1500</v>
      </c>
      <c r="N68" s="3">
        <v>1798.5</v>
      </c>
    </row>
    <row r="69" spans="1:14" x14ac:dyDescent="0.25">
      <c r="A69" s="11"/>
      <c r="B69" s="1" t="s">
        <v>16</v>
      </c>
      <c r="C69" s="3">
        <v>2000</v>
      </c>
      <c r="D69" s="3">
        <v>1680</v>
      </c>
      <c r="E69" s="3">
        <v>1500</v>
      </c>
      <c r="F69" s="3"/>
      <c r="G69" s="3">
        <v>2098.5</v>
      </c>
      <c r="H69" s="3"/>
      <c r="I69" s="3">
        <v>10750</v>
      </c>
      <c r="J69" s="3">
        <v>2000</v>
      </c>
      <c r="K69" s="3">
        <v>2068</v>
      </c>
      <c r="L69" s="3"/>
      <c r="M69" s="3">
        <v>2000</v>
      </c>
      <c r="N69" s="3">
        <v>1900</v>
      </c>
    </row>
    <row r="70" spans="1:14" x14ac:dyDescent="0.25">
      <c r="A70" s="11"/>
      <c r="B70" s="1" t="s">
        <v>17</v>
      </c>
      <c r="C70" s="3">
        <v>2450</v>
      </c>
      <c r="D70" s="3">
        <v>3000</v>
      </c>
      <c r="E70" s="3">
        <v>3000</v>
      </c>
      <c r="F70" s="3"/>
      <c r="G70" s="3">
        <v>2301</v>
      </c>
      <c r="H70" s="3"/>
      <c r="I70" s="3">
        <v>14375</v>
      </c>
      <c r="J70" s="3">
        <v>2750</v>
      </c>
      <c r="K70" s="3">
        <v>2463</v>
      </c>
      <c r="L70" s="3"/>
      <c r="M70" s="3">
        <v>2200</v>
      </c>
      <c r="N70" s="3">
        <v>2382</v>
      </c>
    </row>
    <row r="71" spans="1:14" x14ac:dyDescent="0.25">
      <c r="A71" s="11"/>
      <c r="B71" s="1" t="s">
        <v>18</v>
      </c>
      <c r="C71" s="3">
        <v>3000</v>
      </c>
      <c r="D71" s="3">
        <v>4515</v>
      </c>
      <c r="E71" s="3">
        <v>4500</v>
      </c>
      <c r="F71" s="3"/>
      <c r="G71" s="3">
        <v>3810</v>
      </c>
      <c r="H71" s="3"/>
      <c r="I71" s="3">
        <v>18000</v>
      </c>
      <c r="J71" s="3">
        <v>6276</v>
      </c>
      <c r="K71" s="3">
        <v>8600</v>
      </c>
      <c r="L71" s="3"/>
      <c r="M71" s="3">
        <v>3250</v>
      </c>
      <c r="N71" s="3">
        <v>3528</v>
      </c>
    </row>
    <row r="72" spans="1:14" x14ac:dyDescent="0.25">
      <c r="A72" s="11" t="s">
        <v>53</v>
      </c>
      <c r="B72" s="1" t="s">
        <v>12</v>
      </c>
      <c r="C72" s="3">
        <v>8</v>
      </c>
      <c r="D72" s="3">
        <v>5</v>
      </c>
      <c r="E72" s="3">
        <v>3</v>
      </c>
      <c r="F72" s="3"/>
      <c r="G72" s="3">
        <v>8</v>
      </c>
      <c r="H72" s="3"/>
      <c r="I72" s="3">
        <v>2</v>
      </c>
      <c r="J72" s="3">
        <v>16</v>
      </c>
      <c r="K72" s="3">
        <v>11</v>
      </c>
      <c r="L72" s="3"/>
      <c r="M72" s="3">
        <v>5</v>
      </c>
      <c r="N72" s="3">
        <v>4</v>
      </c>
    </row>
    <row r="73" spans="1:14" x14ac:dyDescent="0.25">
      <c r="A73" s="11"/>
      <c r="B73" s="1" t="s">
        <v>13</v>
      </c>
      <c r="C73" s="3">
        <v>2980.62</v>
      </c>
      <c r="D73" s="3">
        <v>2855</v>
      </c>
      <c r="E73" s="3">
        <v>3153.33</v>
      </c>
      <c r="F73" s="3"/>
      <c r="G73" s="3">
        <v>2772.07</v>
      </c>
      <c r="H73" s="3"/>
      <c r="I73" s="3">
        <v>15000</v>
      </c>
      <c r="J73" s="3">
        <v>2718.47</v>
      </c>
      <c r="K73" s="3">
        <v>2858.18</v>
      </c>
      <c r="L73" s="3"/>
      <c r="M73" s="3">
        <v>2580.4</v>
      </c>
      <c r="N73" s="3">
        <v>3081.5</v>
      </c>
    </row>
    <row r="74" spans="1:14" x14ac:dyDescent="0.25">
      <c r="A74" s="11"/>
      <c r="B74" s="1" t="s">
        <v>14</v>
      </c>
      <c r="C74" s="3">
        <v>1500</v>
      </c>
      <c r="D74" s="3">
        <v>900</v>
      </c>
      <c r="E74" s="3">
        <v>960</v>
      </c>
      <c r="F74" s="3"/>
      <c r="G74" s="3">
        <v>1220</v>
      </c>
      <c r="H74" s="3"/>
      <c r="I74" s="3">
        <v>5000</v>
      </c>
      <c r="J74" s="3">
        <v>1</v>
      </c>
      <c r="K74" s="3">
        <v>1800</v>
      </c>
      <c r="L74" s="3"/>
      <c r="M74" s="3">
        <v>2</v>
      </c>
      <c r="N74" s="3">
        <v>2000</v>
      </c>
    </row>
    <row r="75" spans="1:14" x14ac:dyDescent="0.25">
      <c r="A75" s="11"/>
      <c r="B75" s="1" t="s">
        <v>15</v>
      </c>
      <c r="C75" s="3">
        <v>2786.25</v>
      </c>
      <c r="D75" s="3">
        <v>2160</v>
      </c>
      <c r="E75" s="3">
        <v>1730</v>
      </c>
      <c r="F75" s="3"/>
      <c r="G75" s="3">
        <v>2187.5</v>
      </c>
      <c r="H75" s="3"/>
      <c r="I75" s="3">
        <v>10000</v>
      </c>
      <c r="J75" s="3">
        <v>1750</v>
      </c>
      <c r="K75" s="3">
        <v>2000</v>
      </c>
      <c r="L75" s="3"/>
      <c r="M75" s="3">
        <v>2500</v>
      </c>
      <c r="N75" s="3">
        <v>2223.5</v>
      </c>
    </row>
    <row r="76" spans="1:14" x14ac:dyDescent="0.25">
      <c r="A76" s="11"/>
      <c r="B76" s="1" t="s">
        <v>16</v>
      </c>
      <c r="C76" s="3">
        <v>3250</v>
      </c>
      <c r="D76" s="3">
        <v>2625</v>
      </c>
      <c r="E76" s="3">
        <v>2500</v>
      </c>
      <c r="F76" s="3"/>
      <c r="G76" s="3">
        <v>2494</v>
      </c>
      <c r="H76" s="3"/>
      <c r="I76" s="3">
        <v>15000</v>
      </c>
      <c r="J76" s="3">
        <v>2500</v>
      </c>
      <c r="K76" s="3">
        <v>2808</v>
      </c>
      <c r="L76" s="3"/>
      <c r="M76" s="3">
        <v>3000</v>
      </c>
      <c r="N76" s="3">
        <v>2649</v>
      </c>
    </row>
    <row r="77" spans="1:14" x14ac:dyDescent="0.25">
      <c r="A77" s="11"/>
      <c r="B77" s="1" t="s">
        <v>17</v>
      </c>
      <c r="C77" s="3">
        <v>3525</v>
      </c>
      <c r="D77" s="3">
        <v>3000</v>
      </c>
      <c r="E77" s="3">
        <v>4250</v>
      </c>
      <c r="F77" s="3"/>
      <c r="G77" s="3">
        <v>2784</v>
      </c>
      <c r="H77" s="3"/>
      <c r="I77" s="3">
        <v>20000</v>
      </c>
      <c r="J77" s="3">
        <v>3648</v>
      </c>
      <c r="K77" s="3">
        <v>3340</v>
      </c>
      <c r="L77" s="3"/>
      <c r="M77" s="3">
        <v>3500</v>
      </c>
      <c r="N77" s="3">
        <v>3507</v>
      </c>
    </row>
    <row r="78" spans="1:14" x14ac:dyDescent="0.25">
      <c r="A78" s="11"/>
      <c r="B78" s="1" t="s">
        <v>18</v>
      </c>
      <c r="C78" s="3">
        <v>3600</v>
      </c>
      <c r="D78" s="3">
        <v>5590</v>
      </c>
      <c r="E78" s="3">
        <v>6000</v>
      </c>
      <c r="F78" s="3"/>
      <c r="G78" s="3">
        <v>6006.6</v>
      </c>
      <c r="H78" s="3"/>
      <c r="I78" s="3">
        <v>25000</v>
      </c>
      <c r="J78" s="3">
        <v>7416</v>
      </c>
      <c r="K78" s="3">
        <v>4624</v>
      </c>
      <c r="L78" s="3"/>
      <c r="M78" s="3">
        <v>3900</v>
      </c>
      <c r="N78" s="3">
        <v>5028</v>
      </c>
    </row>
    <row r="79" spans="1:14" x14ac:dyDescent="0.25">
      <c r="A79" s="11" t="s">
        <v>54</v>
      </c>
      <c r="B79" s="1" t="s">
        <v>12</v>
      </c>
      <c r="C79" s="3">
        <v>11</v>
      </c>
      <c r="D79" s="3">
        <v>5</v>
      </c>
      <c r="E79" s="3">
        <v>4</v>
      </c>
      <c r="F79" s="3"/>
      <c r="G79" s="3">
        <v>5</v>
      </c>
      <c r="H79" s="3"/>
      <c r="I79" s="3">
        <v>2</v>
      </c>
      <c r="J79" s="3">
        <v>14</v>
      </c>
      <c r="K79" s="3">
        <v>11</v>
      </c>
      <c r="L79" s="3"/>
      <c r="M79" s="3">
        <v>5</v>
      </c>
      <c r="N79" s="3">
        <v>4</v>
      </c>
    </row>
    <row r="80" spans="1:14" x14ac:dyDescent="0.25">
      <c r="A80" s="11"/>
      <c r="B80" s="1" t="s">
        <v>13</v>
      </c>
      <c r="C80" s="3">
        <v>749.36</v>
      </c>
      <c r="D80" s="3">
        <v>801</v>
      </c>
      <c r="E80" s="3">
        <v>775</v>
      </c>
      <c r="F80" s="3"/>
      <c r="G80" s="3">
        <v>826.44</v>
      </c>
      <c r="H80" s="3"/>
      <c r="I80" s="3">
        <v>4000</v>
      </c>
      <c r="J80" s="3">
        <v>800.23</v>
      </c>
      <c r="K80" s="3">
        <v>831.36</v>
      </c>
      <c r="L80" s="3"/>
      <c r="M80" s="3">
        <v>660</v>
      </c>
      <c r="N80" s="3">
        <v>947.75</v>
      </c>
    </row>
    <row r="81" spans="1:14" x14ac:dyDescent="0.25">
      <c r="A81" s="11"/>
      <c r="B81" s="1" t="s">
        <v>14</v>
      </c>
      <c r="C81" s="3">
        <v>400</v>
      </c>
      <c r="D81" s="3">
        <v>50</v>
      </c>
      <c r="E81" s="3">
        <v>600</v>
      </c>
      <c r="F81" s="3"/>
      <c r="G81" s="3">
        <v>595</v>
      </c>
      <c r="H81" s="3"/>
      <c r="I81" s="3">
        <v>1000</v>
      </c>
      <c r="J81" s="3">
        <v>150</v>
      </c>
      <c r="K81" s="3">
        <v>250</v>
      </c>
      <c r="L81" s="3"/>
      <c r="M81" s="3">
        <v>150</v>
      </c>
      <c r="N81" s="3">
        <v>695</v>
      </c>
    </row>
    <row r="82" spans="1:14" x14ac:dyDescent="0.25">
      <c r="A82" s="11"/>
      <c r="B82" s="1" t="s">
        <v>15</v>
      </c>
      <c r="C82" s="3">
        <v>550</v>
      </c>
      <c r="D82" s="3">
        <v>350</v>
      </c>
      <c r="E82" s="3">
        <v>712.5</v>
      </c>
      <c r="F82" s="3"/>
      <c r="G82" s="3">
        <v>600</v>
      </c>
      <c r="H82" s="3"/>
      <c r="I82" s="3">
        <v>2500</v>
      </c>
      <c r="J82" s="3">
        <v>485.82</v>
      </c>
      <c r="K82" s="3">
        <v>625</v>
      </c>
      <c r="L82" s="3"/>
      <c r="M82" s="3">
        <v>500</v>
      </c>
      <c r="N82" s="3">
        <v>695.75</v>
      </c>
    </row>
    <row r="83" spans="1:14" x14ac:dyDescent="0.25">
      <c r="A83" s="11"/>
      <c r="B83" s="1" t="s">
        <v>16</v>
      </c>
      <c r="C83" s="3">
        <v>750</v>
      </c>
      <c r="D83" s="3">
        <v>405</v>
      </c>
      <c r="E83" s="3">
        <v>750</v>
      </c>
      <c r="F83" s="3"/>
      <c r="G83" s="3">
        <v>650</v>
      </c>
      <c r="H83" s="3"/>
      <c r="I83" s="3">
        <v>4000</v>
      </c>
      <c r="J83" s="3">
        <v>700</v>
      </c>
      <c r="K83" s="3">
        <v>950</v>
      </c>
      <c r="L83" s="3"/>
      <c r="M83" s="3">
        <v>700</v>
      </c>
      <c r="N83" s="3">
        <v>948</v>
      </c>
    </row>
    <row r="84" spans="1:14" x14ac:dyDescent="0.25">
      <c r="A84" s="11"/>
      <c r="B84" s="1" t="s">
        <v>17</v>
      </c>
      <c r="C84" s="3">
        <v>871.5</v>
      </c>
      <c r="D84" s="3">
        <v>1200</v>
      </c>
      <c r="E84" s="3">
        <v>812.5</v>
      </c>
      <c r="F84" s="3"/>
      <c r="G84" s="3">
        <v>912</v>
      </c>
      <c r="H84" s="3"/>
      <c r="I84" s="3">
        <v>5500</v>
      </c>
      <c r="J84" s="3">
        <v>1140</v>
      </c>
      <c r="K84" s="3">
        <v>1000</v>
      </c>
      <c r="L84" s="3"/>
      <c r="M84" s="3">
        <v>750</v>
      </c>
      <c r="N84" s="3">
        <v>1200</v>
      </c>
    </row>
    <row r="85" spans="1:14" x14ac:dyDescent="0.25">
      <c r="A85" s="11"/>
      <c r="B85" s="1" t="s">
        <v>18</v>
      </c>
      <c r="C85" s="3">
        <v>1200</v>
      </c>
      <c r="D85" s="3">
        <v>2000</v>
      </c>
      <c r="E85" s="3">
        <v>1000</v>
      </c>
      <c r="F85" s="3"/>
      <c r="G85" s="3">
        <v>1375.2</v>
      </c>
      <c r="H85" s="3"/>
      <c r="I85" s="3">
        <v>7000</v>
      </c>
      <c r="J85" s="3">
        <v>1600</v>
      </c>
      <c r="K85" s="3">
        <v>1200</v>
      </c>
      <c r="L85" s="3"/>
      <c r="M85" s="3">
        <v>1200</v>
      </c>
      <c r="N85" s="3">
        <v>1200</v>
      </c>
    </row>
    <row r="86" spans="1:14" x14ac:dyDescent="0.25">
      <c r="A86" s="11" t="s">
        <v>55</v>
      </c>
      <c r="B86" s="1" t="s">
        <v>12</v>
      </c>
      <c r="C86" s="3">
        <v>12</v>
      </c>
      <c r="D86" s="3">
        <v>5</v>
      </c>
      <c r="E86" s="3">
        <v>4</v>
      </c>
      <c r="F86" s="3"/>
      <c r="G86" s="3">
        <v>8</v>
      </c>
      <c r="H86" s="3"/>
      <c r="I86" s="3">
        <v>2</v>
      </c>
      <c r="J86" s="3">
        <v>18</v>
      </c>
      <c r="K86" s="3">
        <v>14</v>
      </c>
      <c r="L86" s="3"/>
      <c r="M86" s="3">
        <v>5</v>
      </c>
      <c r="N86" s="3">
        <v>4</v>
      </c>
    </row>
    <row r="87" spans="1:14" x14ac:dyDescent="0.25">
      <c r="A87" s="11"/>
      <c r="B87" s="1" t="s">
        <v>13</v>
      </c>
      <c r="C87" s="3">
        <v>316.88</v>
      </c>
      <c r="D87" s="3">
        <v>307</v>
      </c>
      <c r="E87" s="3">
        <v>362.5</v>
      </c>
      <c r="F87" s="3"/>
      <c r="G87" s="3">
        <v>368</v>
      </c>
      <c r="H87" s="3"/>
      <c r="I87" s="3">
        <v>625</v>
      </c>
      <c r="J87" s="3">
        <v>355.25</v>
      </c>
      <c r="K87" s="3">
        <v>369.14</v>
      </c>
      <c r="L87" s="3"/>
      <c r="M87" s="3">
        <v>475</v>
      </c>
      <c r="N87" s="3">
        <v>351.25</v>
      </c>
    </row>
    <row r="88" spans="1:14" x14ac:dyDescent="0.25">
      <c r="A88" s="11"/>
      <c r="B88" s="1" t="s">
        <v>14</v>
      </c>
      <c r="C88" s="3">
        <v>100</v>
      </c>
      <c r="D88" s="3">
        <v>135</v>
      </c>
      <c r="E88" s="3">
        <v>200</v>
      </c>
      <c r="F88" s="3"/>
      <c r="G88" s="3">
        <v>125</v>
      </c>
      <c r="H88" s="3"/>
      <c r="I88" s="3">
        <v>500</v>
      </c>
      <c r="J88" s="3">
        <v>150</v>
      </c>
      <c r="K88" s="3">
        <v>150</v>
      </c>
      <c r="L88" s="3"/>
      <c r="M88" s="3">
        <v>200</v>
      </c>
      <c r="N88" s="3">
        <v>160</v>
      </c>
    </row>
    <row r="89" spans="1:14" x14ac:dyDescent="0.25">
      <c r="A89" s="11"/>
      <c r="B89" s="1" t="s">
        <v>15</v>
      </c>
      <c r="C89" s="3">
        <v>190.62</v>
      </c>
      <c r="D89" s="3">
        <v>150</v>
      </c>
      <c r="E89" s="3">
        <v>200</v>
      </c>
      <c r="F89" s="3"/>
      <c r="G89" s="3">
        <v>287.5</v>
      </c>
      <c r="H89" s="3"/>
      <c r="I89" s="3">
        <v>562.5</v>
      </c>
      <c r="J89" s="3">
        <v>263.25</v>
      </c>
      <c r="K89" s="3">
        <v>227.5</v>
      </c>
      <c r="L89" s="3"/>
      <c r="M89" s="3">
        <v>300</v>
      </c>
      <c r="N89" s="3">
        <v>261.25</v>
      </c>
    </row>
    <row r="90" spans="1:14" x14ac:dyDescent="0.25">
      <c r="A90" s="11"/>
      <c r="B90" s="1" t="s">
        <v>16</v>
      </c>
      <c r="C90" s="3">
        <v>250</v>
      </c>
      <c r="D90" s="3">
        <v>175</v>
      </c>
      <c r="E90" s="3">
        <v>325</v>
      </c>
      <c r="F90" s="3"/>
      <c r="G90" s="3">
        <v>337.5</v>
      </c>
      <c r="H90" s="3"/>
      <c r="I90" s="3">
        <v>625</v>
      </c>
      <c r="J90" s="3">
        <v>320</v>
      </c>
      <c r="K90" s="3">
        <v>310</v>
      </c>
      <c r="L90" s="3"/>
      <c r="M90" s="3">
        <v>500</v>
      </c>
      <c r="N90" s="3">
        <v>372.5</v>
      </c>
    </row>
    <row r="91" spans="1:14" x14ac:dyDescent="0.25">
      <c r="A91" s="11"/>
      <c r="B91" s="1" t="s">
        <v>17</v>
      </c>
      <c r="C91" s="3">
        <v>357.5</v>
      </c>
      <c r="D91" s="3">
        <v>500</v>
      </c>
      <c r="E91" s="3">
        <v>487.5</v>
      </c>
      <c r="F91" s="3"/>
      <c r="G91" s="3">
        <v>484.75</v>
      </c>
      <c r="H91" s="3"/>
      <c r="I91" s="3">
        <v>687.5</v>
      </c>
      <c r="J91" s="3">
        <v>422.75</v>
      </c>
      <c r="K91" s="3">
        <v>498.75</v>
      </c>
      <c r="L91" s="3"/>
      <c r="M91" s="3">
        <v>500</v>
      </c>
      <c r="N91" s="3">
        <v>462.5</v>
      </c>
    </row>
    <row r="92" spans="1:14" x14ac:dyDescent="0.25">
      <c r="A92" s="11"/>
      <c r="B92" s="1" t="s">
        <v>18</v>
      </c>
      <c r="C92" s="3">
        <v>750</v>
      </c>
      <c r="D92" s="3">
        <v>575</v>
      </c>
      <c r="E92" s="3">
        <v>600</v>
      </c>
      <c r="F92" s="3"/>
      <c r="G92" s="3">
        <v>583</v>
      </c>
      <c r="H92" s="3"/>
      <c r="I92" s="3">
        <v>750</v>
      </c>
      <c r="J92" s="3">
        <v>750</v>
      </c>
      <c r="K92" s="3">
        <v>750</v>
      </c>
      <c r="L92" s="3"/>
      <c r="M92" s="3">
        <v>875</v>
      </c>
      <c r="N92" s="3">
        <v>500</v>
      </c>
    </row>
    <row r="93" spans="1:14" x14ac:dyDescent="0.25">
      <c r="A93" s="11" t="s">
        <v>56</v>
      </c>
      <c r="B93" s="1" t="s">
        <v>12</v>
      </c>
      <c r="C93" s="3">
        <v>1</v>
      </c>
      <c r="D93" s="3">
        <v>2</v>
      </c>
      <c r="E93" s="3">
        <v>1</v>
      </c>
      <c r="F93" s="3"/>
      <c r="G93" s="3">
        <v>2</v>
      </c>
      <c r="H93" s="3"/>
      <c r="I93" s="3">
        <v>0</v>
      </c>
      <c r="J93" s="3">
        <v>6</v>
      </c>
      <c r="K93" s="3">
        <v>5</v>
      </c>
      <c r="L93" s="3"/>
      <c r="M93" s="3">
        <v>1</v>
      </c>
      <c r="N93" s="3">
        <v>0</v>
      </c>
    </row>
    <row r="94" spans="1:14" x14ac:dyDescent="0.25">
      <c r="A94" s="11"/>
      <c r="B94" s="1" t="s">
        <v>13</v>
      </c>
      <c r="C94" s="3">
        <v>50</v>
      </c>
      <c r="D94" s="3">
        <v>140</v>
      </c>
      <c r="E94" s="3">
        <v>30</v>
      </c>
      <c r="F94" s="3"/>
      <c r="G94" s="3">
        <v>100</v>
      </c>
      <c r="H94" s="3"/>
      <c r="I94" s="3" t="s">
        <v>19</v>
      </c>
      <c r="J94" s="3">
        <v>60.83</v>
      </c>
      <c r="K94" s="3">
        <v>82</v>
      </c>
      <c r="L94" s="3"/>
      <c r="M94" s="3">
        <v>150</v>
      </c>
      <c r="N94" s="3" t="s">
        <v>19</v>
      </c>
    </row>
    <row r="95" spans="1:14" x14ac:dyDescent="0.25">
      <c r="A95" s="11"/>
      <c r="B95" s="1" t="s">
        <v>14</v>
      </c>
      <c r="C95" s="3">
        <v>50</v>
      </c>
      <c r="D95" s="3">
        <v>30</v>
      </c>
      <c r="E95" s="3">
        <v>30</v>
      </c>
      <c r="F95" s="3"/>
      <c r="G95" s="3">
        <v>100</v>
      </c>
      <c r="H95" s="3"/>
      <c r="I95" s="3" t="s">
        <v>19</v>
      </c>
      <c r="J95" s="3">
        <v>26</v>
      </c>
      <c r="K95" s="3">
        <v>25</v>
      </c>
      <c r="L95" s="3"/>
      <c r="M95" s="3">
        <v>150</v>
      </c>
      <c r="N95" s="3" t="s">
        <v>19</v>
      </c>
    </row>
    <row r="96" spans="1:14" x14ac:dyDescent="0.25">
      <c r="A96" s="11"/>
      <c r="B96" s="1" t="s">
        <v>15</v>
      </c>
      <c r="C96" s="3">
        <v>50</v>
      </c>
      <c r="D96" s="3">
        <v>85</v>
      </c>
      <c r="E96" s="3">
        <v>30</v>
      </c>
      <c r="F96" s="3"/>
      <c r="G96" s="3">
        <v>100</v>
      </c>
      <c r="H96" s="3"/>
      <c r="I96" s="3" t="s">
        <v>19</v>
      </c>
      <c r="J96" s="3">
        <v>36.25</v>
      </c>
      <c r="K96" s="3">
        <v>35</v>
      </c>
      <c r="L96" s="3"/>
      <c r="M96" s="3">
        <v>150</v>
      </c>
      <c r="N96" s="3" t="s">
        <v>19</v>
      </c>
    </row>
    <row r="97" spans="1:14" x14ac:dyDescent="0.25">
      <c r="A97" s="11"/>
      <c r="B97" s="1" t="s">
        <v>16</v>
      </c>
      <c r="C97" s="3">
        <v>50</v>
      </c>
      <c r="D97" s="3">
        <v>140</v>
      </c>
      <c r="E97" s="3">
        <v>30</v>
      </c>
      <c r="F97" s="3"/>
      <c r="G97" s="3">
        <v>100</v>
      </c>
      <c r="H97" s="3"/>
      <c r="I97" s="3" t="s">
        <v>19</v>
      </c>
      <c r="J97" s="3">
        <v>47</v>
      </c>
      <c r="K97" s="3">
        <v>100</v>
      </c>
      <c r="L97" s="3"/>
      <c r="M97" s="3">
        <v>150</v>
      </c>
      <c r="N97" s="3" t="s">
        <v>19</v>
      </c>
    </row>
    <row r="98" spans="1:14" x14ac:dyDescent="0.25">
      <c r="A98" s="11"/>
      <c r="B98" s="1" t="s">
        <v>17</v>
      </c>
      <c r="C98" s="3">
        <v>50</v>
      </c>
      <c r="D98" s="3">
        <v>195</v>
      </c>
      <c r="E98" s="3">
        <v>30</v>
      </c>
      <c r="F98" s="3"/>
      <c r="G98" s="3">
        <v>100</v>
      </c>
      <c r="H98" s="3"/>
      <c r="I98" s="3" t="s">
        <v>19</v>
      </c>
      <c r="J98" s="3">
        <v>58.5</v>
      </c>
      <c r="K98" s="3">
        <v>100</v>
      </c>
      <c r="L98" s="3"/>
      <c r="M98" s="3">
        <v>150</v>
      </c>
      <c r="N98" s="3" t="s">
        <v>19</v>
      </c>
    </row>
    <row r="99" spans="1:14" x14ac:dyDescent="0.25">
      <c r="A99" s="11"/>
      <c r="B99" s="1" t="s">
        <v>18</v>
      </c>
      <c r="C99" s="3">
        <v>50</v>
      </c>
      <c r="D99" s="3">
        <v>250</v>
      </c>
      <c r="E99" s="3">
        <v>30</v>
      </c>
      <c r="F99" s="3"/>
      <c r="G99" s="3">
        <v>100</v>
      </c>
      <c r="H99" s="3"/>
      <c r="I99" s="3" t="s">
        <v>19</v>
      </c>
      <c r="J99" s="3">
        <v>150</v>
      </c>
      <c r="K99" s="3">
        <v>150</v>
      </c>
      <c r="L99" s="3"/>
      <c r="M99" s="3">
        <v>150</v>
      </c>
      <c r="N99" s="3" t="s">
        <v>19</v>
      </c>
    </row>
    <row r="100" spans="1:14" x14ac:dyDescent="0.25">
      <c r="A100" s="11" t="s">
        <v>57</v>
      </c>
      <c r="B100" s="1" t="s">
        <v>12</v>
      </c>
      <c r="C100">
        <v>9</v>
      </c>
      <c r="D100">
        <v>4</v>
      </c>
      <c r="E100">
        <v>2</v>
      </c>
      <c r="G100">
        <v>4</v>
      </c>
      <c r="I100">
        <v>2</v>
      </c>
      <c r="J100">
        <v>10</v>
      </c>
      <c r="K100">
        <v>7</v>
      </c>
      <c r="M100">
        <v>3</v>
      </c>
      <c r="N100">
        <v>2</v>
      </c>
    </row>
    <row r="101" spans="1:14" x14ac:dyDescent="0.25">
      <c r="A101" s="11"/>
      <c r="B101" s="1" t="s">
        <v>13</v>
      </c>
      <c r="C101" s="2">
        <v>39.17</v>
      </c>
      <c r="D101" s="2">
        <v>35</v>
      </c>
      <c r="E101" s="2">
        <v>37.5</v>
      </c>
      <c r="F101" s="2"/>
      <c r="G101" s="2">
        <v>42.5</v>
      </c>
      <c r="H101" s="2"/>
      <c r="I101" s="2">
        <v>47.5</v>
      </c>
      <c r="J101" s="2">
        <v>48.25</v>
      </c>
      <c r="K101" s="2">
        <v>34.07</v>
      </c>
      <c r="L101" s="2"/>
      <c r="M101" s="2">
        <v>50</v>
      </c>
      <c r="N101" s="2">
        <v>37.5</v>
      </c>
    </row>
    <row r="102" spans="1:14" x14ac:dyDescent="0.25">
      <c r="A102" s="11"/>
      <c r="B102" s="1" t="s">
        <v>14</v>
      </c>
      <c r="C102" s="2">
        <v>20</v>
      </c>
      <c r="D102" s="2">
        <v>35</v>
      </c>
      <c r="E102" s="2">
        <v>25</v>
      </c>
      <c r="F102" s="2"/>
      <c r="G102" s="2">
        <v>25</v>
      </c>
      <c r="H102" s="2"/>
      <c r="I102" s="2">
        <v>35</v>
      </c>
      <c r="J102" s="2">
        <v>30</v>
      </c>
      <c r="K102" s="2">
        <v>25</v>
      </c>
      <c r="L102" s="2"/>
      <c r="M102" s="2">
        <v>30</v>
      </c>
      <c r="N102" s="2">
        <v>35</v>
      </c>
    </row>
    <row r="103" spans="1:14" x14ac:dyDescent="0.25">
      <c r="A103" s="11"/>
      <c r="B103" s="1" t="s">
        <v>15</v>
      </c>
      <c r="C103" s="2">
        <v>30</v>
      </c>
      <c r="D103" s="2">
        <v>35</v>
      </c>
      <c r="E103" s="2">
        <v>31.25</v>
      </c>
      <c r="F103" s="2"/>
      <c r="G103" s="2">
        <v>32.5</v>
      </c>
      <c r="H103" s="2"/>
      <c r="I103" s="2">
        <v>41.25</v>
      </c>
      <c r="J103" s="2">
        <v>35</v>
      </c>
      <c r="K103" s="2">
        <v>31.75</v>
      </c>
      <c r="L103" s="2"/>
      <c r="M103" s="2">
        <v>42.5</v>
      </c>
      <c r="N103" s="2">
        <v>36.25</v>
      </c>
    </row>
    <row r="104" spans="1:14" x14ac:dyDescent="0.25">
      <c r="A104" s="11"/>
      <c r="B104" s="1" t="s">
        <v>16</v>
      </c>
      <c r="C104" s="2">
        <v>37.5</v>
      </c>
      <c r="D104" s="2">
        <v>35</v>
      </c>
      <c r="E104" s="2">
        <v>37.5</v>
      </c>
      <c r="F104" s="2"/>
      <c r="G104" s="2">
        <v>42.5</v>
      </c>
      <c r="H104" s="2"/>
      <c r="I104" s="2">
        <v>47.5</v>
      </c>
      <c r="J104" s="2">
        <v>36.25</v>
      </c>
      <c r="K104" s="2">
        <v>35</v>
      </c>
      <c r="L104" s="2"/>
      <c r="M104" s="2">
        <v>55</v>
      </c>
      <c r="N104" s="2">
        <v>37.5</v>
      </c>
    </row>
    <row r="105" spans="1:14" x14ac:dyDescent="0.25">
      <c r="A105" s="11"/>
      <c r="B105" s="1" t="s">
        <v>17</v>
      </c>
      <c r="C105" s="2">
        <v>40</v>
      </c>
      <c r="D105" s="2">
        <v>35</v>
      </c>
      <c r="E105" s="2">
        <v>43.75</v>
      </c>
      <c r="F105" s="2"/>
      <c r="G105" s="2">
        <v>52.5</v>
      </c>
      <c r="H105" s="2"/>
      <c r="I105" s="2">
        <v>53.75</v>
      </c>
      <c r="J105" s="2">
        <v>43.75</v>
      </c>
      <c r="K105" s="2">
        <v>37.5</v>
      </c>
      <c r="L105" s="2"/>
      <c r="M105" s="2">
        <v>60</v>
      </c>
      <c r="N105" s="2">
        <v>38.75</v>
      </c>
    </row>
    <row r="106" spans="1:14" x14ac:dyDescent="0.25">
      <c r="A106" s="11"/>
      <c r="B106" s="1" t="s">
        <v>18</v>
      </c>
      <c r="C106" s="2">
        <v>75</v>
      </c>
      <c r="D106" s="2">
        <v>35</v>
      </c>
      <c r="E106" s="2">
        <v>50</v>
      </c>
      <c r="F106" s="2"/>
      <c r="G106" s="2">
        <v>60</v>
      </c>
      <c r="H106" s="2"/>
      <c r="I106" s="2">
        <v>60</v>
      </c>
      <c r="J106" s="2">
        <v>150</v>
      </c>
      <c r="K106" s="2">
        <v>40</v>
      </c>
      <c r="L106" s="2"/>
      <c r="M106" s="2">
        <v>65</v>
      </c>
      <c r="N106" s="2">
        <v>40</v>
      </c>
    </row>
    <row r="107" spans="1:14" x14ac:dyDescent="0.25">
      <c r="A107" s="11" t="s">
        <v>58</v>
      </c>
      <c r="B107" s="1" t="s">
        <v>12</v>
      </c>
      <c r="C107">
        <v>4</v>
      </c>
      <c r="D107">
        <v>3</v>
      </c>
      <c r="E107">
        <v>2</v>
      </c>
      <c r="G107">
        <v>4</v>
      </c>
      <c r="I107">
        <v>0</v>
      </c>
      <c r="J107">
        <v>14</v>
      </c>
      <c r="K107">
        <v>10</v>
      </c>
      <c r="M107">
        <v>3</v>
      </c>
      <c r="N107">
        <v>2</v>
      </c>
    </row>
    <row r="108" spans="1:14" x14ac:dyDescent="0.25">
      <c r="A108" s="11"/>
      <c r="B108" s="1" t="s">
        <v>13</v>
      </c>
      <c r="C108" s="2">
        <v>5.77</v>
      </c>
      <c r="D108" s="2">
        <v>1.03</v>
      </c>
      <c r="E108" s="2">
        <v>1.05</v>
      </c>
      <c r="F108" s="2"/>
      <c r="G108" s="2">
        <v>14.79</v>
      </c>
      <c r="H108" s="2"/>
      <c r="I108" s="2" t="s">
        <v>19</v>
      </c>
      <c r="J108" s="2">
        <v>9.83</v>
      </c>
      <c r="K108" s="2">
        <v>4.1500000000000004</v>
      </c>
      <c r="L108" s="2"/>
      <c r="M108" s="2">
        <v>2.33</v>
      </c>
      <c r="N108" s="2">
        <v>0.75</v>
      </c>
    </row>
    <row r="109" spans="1:14" x14ac:dyDescent="0.25">
      <c r="A109" s="11"/>
      <c r="B109" s="1" t="s">
        <v>14</v>
      </c>
      <c r="C109" s="2">
        <v>1</v>
      </c>
      <c r="D109" s="2">
        <v>0.75</v>
      </c>
      <c r="E109" s="2">
        <v>0.5</v>
      </c>
      <c r="F109" s="2"/>
      <c r="G109" s="2">
        <v>1</v>
      </c>
      <c r="H109" s="2"/>
      <c r="I109" s="2" t="s">
        <v>19</v>
      </c>
      <c r="J109" s="2">
        <v>0.6</v>
      </c>
      <c r="K109" s="2">
        <v>1</v>
      </c>
      <c r="L109" s="2"/>
      <c r="M109" s="2">
        <v>1</v>
      </c>
      <c r="N109" s="2">
        <v>0.5</v>
      </c>
    </row>
    <row r="110" spans="1:14" x14ac:dyDescent="0.25">
      <c r="A110" s="11"/>
      <c r="B110" s="1" t="s">
        <v>15</v>
      </c>
      <c r="C110" s="2">
        <v>1</v>
      </c>
      <c r="D110" s="2">
        <v>0.8</v>
      </c>
      <c r="E110" s="2">
        <v>0.78</v>
      </c>
      <c r="F110" s="2"/>
      <c r="G110" s="2">
        <v>1.1299999999999999</v>
      </c>
      <c r="H110" s="2"/>
      <c r="I110" s="2" t="s">
        <v>19</v>
      </c>
      <c r="J110" s="2">
        <v>0.91</v>
      </c>
      <c r="K110" s="2">
        <v>1</v>
      </c>
      <c r="L110" s="2"/>
      <c r="M110" s="2">
        <v>1</v>
      </c>
      <c r="N110" s="2">
        <v>0.62</v>
      </c>
    </row>
    <row r="111" spans="1:14" x14ac:dyDescent="0.25">
      <c r="A111" s="11"/>
      <c r="B111" s="1" t="s">
        <v>16</v>
      </c>
      <c r="C111" s="2">
        <v>1.04</v>
      </c>
      <c r="D111" s="2">
        <v>0.85</v>
      </c>
      <c r="E111" s="2">
        <v>1.05</v>
      </c>
      <c r="F111" s="2"/>
      <c r="G111" s="2">
        <v>1.58</v>
      </c>
      <c r="H111" s="2"/>
      <c r="I111" s="2" t="s">
        <v>19</v>
      </c>
      <c r="J111" s="2">
        <v>1</v>
      </c>
      <c r="K111" s="2">
        <v>1</v>
      </c>
      <c r="L111" s="2"/>
      <c r="M111" s="2">
        <v>1</v>
      </c>
      <c r="N111" s="2">
        <v>0.75</v>
      </c>
    </row>
    <row r="112" spans="1:14" x14ac:dyDescent="0.25">
      <c r="A112" s="11"/>
      <c r="B112" s="1" t="s">
        <v>17</v>
      </c>
      <c r="C112" s="2">
        <v>5.8</v>
      </c>
      <c r="D112" s="2">
        <v>1.18</v>
      </c>
      <c r="E112" s="2">
        <v>1.33</v>
      </c>
      <c r="F112" s="2"/>
      <c r="G112" s="2">
        <v>15.25</v>
      </c>
      <c r="H112" s="2"/>
      <c r="I112" s="2" t="s">
        <v>19</v>
      </c>
      <c r="J112" s="2">
        <v>1.43</v>
      </c>
      <c r="K112" s="2">
        <v>1.88</v>
      </c>
      <c r="L112" s="2"/>
      <c r="M112" s="2">
        <v>3</v>
      </c>
      <c r="N112" s="2">
        <v>0.88</v>
      </c>
    </row>
    <row r="113" spans="1:14" x14ac:dyDescent="0.25">
      <c r="A113" s="11"/>
      <c r="B113" s="1" t="s">
        <v>18</v>
      </c>
      <c r="C113" s="2">
        <v>20</v>
      </c>
      <c r="D113" s="2">
        <v>1.5</v>
      </c>
      <c r="E113" s="2">
        <v>1.6</v>
      </c>
      <c r="F113" s="2"/>
      <c r="G113" s="2">
        <v>55</v>
      </c>
      <c r="H113" s="2"/>
      <c r="I113" s="2" t="s">
        <v>19</v>
      </c>
      <c r="J113" s="2">
        <v>75</v>
      </c>
      <c r="K113" s="2">
        <v>28.5</v>
      </c>
      <c r="L113" s="2"/>
      <c r="M113" s="2">
        <v>5</v>
      </c>
      <c r="N113" s="2">
        <v>1</v>
      </c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5"/>
  <sheetViews>
    <sheetView topLeftCell="A79" zoomScale="95" workbookViewId="0">
      <selection activeCell="E10" sqref="E10"/>
    </sheetView>
  </sheetViews>
  <sheetFormatPr defaultColWidth="8.85546875" defaultRowHeight="15" x14ac:dyDescent="0.25"/>
  <cols>
    <col min="1" max="1" width="120.85546875" style="6" bestFit="1" customWidth="1"/>
    <col min="2" max="2" width="5.7109375" bestFit="1" customWidth="1"/>
    <col min="3" max="3" width="6.7109375" bestFit="1" customWidth="1"/>
    <col min="4" max="4" width="5.7109375" bestFit="1" customWidth="1"/>
  </cols>
  <sheetData>
    <row r="1" spans="1:5" x14ac:dyDescent="0.25">
      <c r="C1" s="1" t="s">
        <v>20</v>
      </c>
      <c r="D1" s="1" t="s">
        <v>21</v>
      </c>
    </row>
    <row r="2" spans="1:5" x14ac:dyDescent="0.25">
      <c r="A2" s="12" t="s">
        <v>44</v>
      </c>
      <c r="B2" s="1" t="s">
        <v>12</v>
      </c>
      <c r="C2">
        <v>43</v>
      </c>
      <c r="D2">
        <v>35</v>
      </c>
    </row>
    <row r="3" spans="1:5" x14ac:dyDescent="0.25">
      <c r="A3" s="12"/>
      <c r="B3" s="1" t="s">
        <v>13</v>
      </c>
      <c r="C3" s="3">
        <v>205.95</v>
      </c>
      <c r="D3" s="3">
        <v>217.31</v>
      </c>
      <c r="E3" s="8">
        <f>D3/C3</f>
        <v>1.0551590191794125</v>
      </c>
    </row>
    <row r="4" spans="1:5" x14ac:dyDescent="0.25">
      <c r="A4" s="12"/>
      <c r="B4" s="1" t="s">
        <v>14</v>
      </c>
      <c r="C4" s="3">
        <v>50</v>
      </c>
      <c r="D4" s="3">
        <v>120</v>
      </c>
    </row>
    <row r="5" spans="1:5" x14ac:dyDescent="0.25">
      <c r="A5" s="12"/>
      <c r="B5" s="1" t="s">
        <v>15</v>
      </c>
      <c r="C5" s="3">
        <v>150</v>
      </c>
      <c r="D5" s="3">
        <v>162.5</v>
      </c>
    </row>
    <row r="6" spans="1:5" x14ac:dyDescent="0.25">
      <c r="A6" s="12"/>
      <c r="B6" s="1" t="s">
        <v>16</v>
      </c>
      <c r="C6" s="3">
        <v>200</v>
      </c>
      <c r="D6" s="3">
        <v>204</v>
      </c>
    </row>
    <row r="7" spans="1:5" x14ac:dyDescent="0.25">
      <c r="A7" s="12"/>
      <c r="B7" s="1" t="s">
        <v>17</v>
      </c>
      <c r="C7" s="3">
        <v>251</v>
      </c>
      <c r="D7" s="3">
        <v>274.5</v>
      </c>
    </row>
    <row r="8" spans="1:5" x14ac:dyDescent="0.25">
      <c r="A8" s="12"/>
      <c r="B8" s="1" t="s">
        <v>18</v>
      </c>
      <c r="C8" s="3">
        <v>375</v>
      </c>
      <c r="D8" s="3">
        <v>385</v>
      </c>
    </row>
    <row r="9" spans="1:5" x14ac:dyDescent="0.25">
      <c r="A9" s="12" t="s">
        <v>43</v>
      </c>
      <c r="B9" s="1" t="s">
        <v>12</v>
      </c>
      <c r="C9" s="3">
        <v>44</v>
      </c>
      <c r="D9" s="3">
        <v>36</v>
      </c>
    </row>
    <row r="10" spans="1:5" x14ac:dyDescent="0.25">
      <c r="A10" s="12"/>
      <c r="B10" s="1" t="s">
        <v>13</v>
      </c>
      <c r="C10" s="3">
        <v>295.17</v>
      </c>
      <c r="D10" s="3">
        <v>309.62</v>
      </c>
      <c r="E10" s="8">
        <f t="shared" ref="E10" si="0">D10/C10</f>
        <v>1.0489548395839685</v>
      </c>
    </row>
    <row r="11" spans="1:5" x14ac:dyDescent="0.25">
      <c r="A11" s="12"/>
      <c r="B11" s="1" t="s">
        <v>14</v>
      </c>
      <c r="C11" s="3">
        <v>50</v>
      </c>
      <c r="D11" s="3">
        <v>100</v>
      </c>
    </row>
    <row r="12" spans="1:5" x14ac:dyDescent="0.25">
      <c r="A12" s="12"/>
      <c r="B12" s="1" t="s">
        <v>15</v>
      </c>
      <c r="C12" s="3">
        <v>221.25</v>
      </c>
      <c r="D12" s="3">
        <v>205.25</v>
      </c>
    </row>
    <row r="13" spans="1:5" x14ac:dyDescent="0.25">
      <c r="A13" s="12"/>
      <c r="B13" s="1" t="s">
        <v>16</v>
      </c>
      <c r="C13" s="3">
        <v>275.5</v>
      </c>
      <c r="D13" s="3">
        <v>312</v>
      </c>
    </row>
    <row r="14" spans="1:5" x14ac:dyDescent="0.25">
      <c r="A14" s="12"/>
      <c r="B14" s="1" t="s">
        <v>17</v>
      </c>
      <c r="C14" s="3">
        <v>365.25</v>
      </c>
      <c r="D14" s="3">
        <v>400</v>
      </c>
    </row>
    <row r="15" spans="1:5" x14ac:dyDescent="0.25">
      <c r="A15" s="12"/>
      <c r="B15" s="1" t="s">
        <v>18</v>
      </c>
      <c r="C15" s="3">
        <v>686</v>
      </c>
      <c r="D15" s="3">
        <v>546</v>
      </c>
    </row>
    <row r="16" spans="1:5" x14ac:dyDescent="0.25">
      <c r="A16" s="12" t="s">
        <v>45</v>
      </c>
      <c r="B16" s="1" t="s">
        <v>12</v>
      </c>
      <c r="C16" s="3">
        <v>42</v>
      </c>
      <c r="D16" s="3">
        <v>35</v>
      </c>
    </row>
    <row r="17" spans="1:5" x14ac:dyDescent="0.25">
      <c r="A17" s="12"/>
      <c r="B17" s="1" t="s">
        <v>13</v>
      </c>
      <c r="C17" s="3">
        <v>662.56</v>
      </c>
      <c r="D17" s="3">
        <v>543.51</v>
      </c>
      <c r="E17" s="8">
        <f t="shared" ref="E17" si="1">D17/C17</f>
        <v>0.82031815986476697</v>
      </c>
    </row>
    <row r="18" spans="1:5" x14ac:dyDescent="0.25">
      <c r="A18" s="12"/>
      <c r="B18" s="1" t="s">
        <v>14</v>
      </c>
      <c r="C18" s="3">
        <v>300</v>
      </c>
      <c r="D18" s="3">
        <v>30</v>
      </c>
    </row>
    <row r="19" spans="1:5" x14ac:dyDescent="0.25">
      <c r="A19" s="12"/>
      <c r="B19" s="1" t="s">
        <v>15</v>
      </c>
      <c r="C19" s="3">
        <v>376.25</v>
      </c>
      <c r="D19" s="3">
        <v>385</v>
      </c>
    </row>
    <row r="20" spans="1:5" x14ac:dyDescent="0.25">
      <c r="A20" s="12"/>
      <c r="B20" s="1" t="s">
        <v>16</v>
      </c>
      <c r="C20" s="3">
        <v>450</v>
      </c>
      <c r="D20" s="3">
        <v>482</v>
      </c>
    </row>
    <row r="21" spans="1:5" x14ac:dyDescent="0.25">
      <c r="A21" s="12"/>
      <c r="B21" s="1" t="s">
        <v>17</v>
      </c>
      <c r="C21" s="3">
        <v>600</v>
      </c>
      <c r="D21" s="3">
        <v>630</v>
      </c>
    </row>
    <row r="22" spans="1:5" x14ac:dyDescent="0.25">
      <c r="A22" s="12"/>
      <c r="B22" s="1" t="s">
        <v>18</v>
      </c>
      <c r="C22" s="3">
        <v>5000</v>
      </c>
      <c r="D22" s="3">
        <v>1408</v>
      </c>
    </row>
    <row r="23" spans="1:5" x14ac:dyDescent="0.25">
      <c r="A23" s="12" t="s">
        <v>46</v>
      </c>
      <c r="B23" s="1" t="s">
        <v>12</v>
      </c>
      <c r="C23" s="3">
        <v>35</v>
      </c>
      <c r="D23" s="3">
        <v>32</v>
      </c>
    </row>
    <row r="24" spans="1:5" x14ac:dyDescent="0.25">
      <c r="A24" s="12"/>
      <c r="B24" s="1" t="s">
        <v>13</v>
      </c>
      <c r="C24" s="3">
        <v>501.11</v>
      </c>
      <c r="D24" s="3">
        <v>469.61</v>
      </c>
      <c r="E24" s="8">
        <f t="shared" ref="E24" si="2">D24/C24</f>
        <v>0.93713955019855921</v>
      </c>
    </row>
    <row r="25" spans="1:5" x14ac:dyDescent="0.25">
      <c r="A25" s="12"/>
      <c r="B25" s="1" t="s">
        <v>14</v>
      </c>
      <c r="C25" s="3">
        <v>184</v>
      </c>
      <c r="D25" s="3">
        <v>30</v>
      </c>
    </row>
    <row r="26" spans="1:5" x14ac:dyDescent="0.25">
      <c r="A26" s="12"/>
      <c r="B26" s="1" t="s">
        <v>15</v>
      </c>
      <c r="C26" s="3">
        <v>330</v>
      </c>
      <c r="D26" s="3">
        <v>322.5</v>
      </c>
    </row>
    <row r="27" spans="1:5" x14ac:dyDescent="0.25">
      <c r="A27" s="12"/>
      <c r="B27" s="1" t="s">
        <v>16</v>
      </c>
      <c r="C27" s="3">
        <v>410</v>
      </c>
      <c r="D27" s="3">
        <v>400</v>
      </c>
    </row>
    <row r="28" spans="1:5" x14ac:dyDescent="0.25">
      <c r="A28" s="12"/>
      <c r="B28" s="1" t="s">
        <v>17</v>
      </c>
      <c r="C28" s="3">
        <v>520</v>
      </c>
      <c r="D28" s="3">
        <v>549</v>
      </c>
    </row>
    <row r="29" spans="1:5" x14ac:dyDescent="0.25">
      <c r="A29" s="12"/>
      <c r="B29" s="1" t="s">
        <v>18</v>
      </c>
      <c r="C29" s="3">
        <v>2250</v>
      </c>
      <c r="D29" s="3">
        <v>1408</v>
      </c>
    </row>
    <row r="30" spans="1:5" x14ac:dyDescent="0.25">
      <c r="A30" s="12" t="s">
        <v>47</v>
      </c>
      <c r="B30" s="1" t="s">
        <v>12</v>
      </c>
      <c r="C30" s="3">
        <v>43</v>
      </c>
      <c r="D30" s="3">
        <v>35</v>
      </c>
    </row>
    <row r="31" spans="1:5" x14ac:dyDescent="0.25">
      <c r="A31" s="12"/>
      <c r="B31" s="1" t="s">
        <v>13</v>
      </c>
      <c r="C31" s="3">
        <v>898.08</v>
      </c>
      <c r="D31" s="3">
        <v>878.09</v>
      </c>
      <c r="E31" s="8">
        <f t="shared" ref="E31" si="3">D31/C31</f>
        <v>0.97774140388384112</v>
      </c>
    </row>
    <row r="32" spans="1:5" x14ac:dyDescent="0.25">
      <c r="A32" s="12"/>
      <c r="B32" s="1" t="s">
        <v>14</v>
      </c>
      <c r="C32" s="3">
        <v>300</v>
      </c>
      <c r="D32" s="3">
        <v>58</v>
      </c>
    </row>
    <row r="33" spans="1:5" x14ac:dyDescent="0.25">
      <c r="A33" s="12"/>
      <c r="B33" s="1" t="s">
        <v>15</v>
      </c>
      <c r="C33" s="3">
        <v>490</v>
      </c>
      <c r="D33" s="3">
        <v>600</v>
      </c>
    </row>
    <row r="34" spans="1:5" x14ac:dyDescent="0.25">
      <c r="A34" s="12"/>
      <c r="B34" s="1" t="s">
        <v>16</v>
      </c>
      <c r="C34" s="3">
        <v>700</v>
      </c>
      <c r="D34" s="3">
        <v>756</v>
      </c>
    </row>
    <row r="35" spans="1:5" x14ac:dyDescent="0.25">
      <c r="A35" s="12"/>
      <c r="B35" s="1" t="s">
        <v>17</v>
      </c>
      <c r="C35" s="3">
        <v>1000</v>
      </c>
      <c r="D35" s="3">
        <v>1000</v>
      </c>
    </row>
    <row r="36" spans="1:5" x14ac:dyDescent="0.25">
      <c r="A36" s="12"/>
      <c r="B36" s="1" t="s">
        <v>18</v>
      </c>
      <c r="C36" s="3">
        <v>5000</v>
      </c>
      <c r="D36" s="3">
        <v>2400</v>
      </c>
    </row>
    <row r="37" spans="1:5" x14ac:dyDescent="0.25">
      <c r="A37" s="12" t="s">
        <v>48</v>
      </c>
      <c r="B37" s="1" t="s">
        <v>12</v>
      </c>
      <c r="C37" s="3">
        <v>37</v>
      </c>
      <c r="D37" s="3">
        <v>28</v>
      </c>
    </row>
    <row r="38" spans="1:5" x14ac:dyDescent="0.25">
      <c r="A38" s="12"/>
      <c r="B38" s="1" t="s">
        <v>13</v>
      </c>
      <c r="C38" s="3">
        <v>519.03</v>
      </c>
      <c r="D38" s="3">
        <v>406.23</v>
      </c>
      <c r="E38" s="8">
        <f t="shared" ref="E38" si="4">D38/C38</f>
        <v>0.78267152187734823</v>
      </c>
    </row>
    <row r="39" spans="1:5" x14ac:dyDescent="0.25">
      <c r="A39" s="12"/>
      <c r="B39" s="1" t="s">
        <v>14</v>
      </c>
      <c r="C39" s="3">
        <v>180</v>
      </c>
      <c r="D39" s="3">
        <v>75</v>
      </c>
    </row>
    <row r="40" spans="1:5" x14ac:dyDescent="0.25">
      <c r="A40" s="12"/>
      <c r="B40" s="1" t="s">
        <v>15</v>
      </c>
      <c r="C40" s="3">
        <v>300</v>
      </c>
      <c r="D40" s="3">
        <v>298.75</v>
      </c>
    </row>
    <row r="41" spans="1:5" x14ac:dyDescent="0.25">
      <c r="A41" s="12"/>
      <c r="B41" s="1" t="s">
        <v>16</v>
      </c>
      <c r="C41" s="3">
        <v>375</v>
      </c>
      <c r="D41" s="3">
        <v>373</v>
      </c>
    </row>
    <row r="42" spans="1:5" x14ac:dyDescent="0.25">
      <c r="A42" s="12"/>
      <c r="B42" s="1" t="s">
        <v>17</v>
      </c>
      <c r="C42" s="3">
        <v>576</v>
      </c>
      <c r="D42" s="3">
        <v>500</v>
      </c>
    </row>
    <row r="43" spans="1:5" x14ac:dyDescent="0.25">
      <c r="A43" s="12"/>
      <c r="B43" s="1" t="s">
        <v>18</v>
      </c>
      <c r="C43" s="3">
        <v>2250</v>
      </c>
      <c r="D43" s="3">
        <v>1000</v>
      </c>
    </row>
    <row r="44" spans="1:5" x14ac:dyDescent="0.25">
      <c r="A44" s="12" t="s">
        <v>49</v>
      </c>
      <c r="B44" s="1" t="s">
        <v>12</v>
      </c>
      <c r="C44" s="3">
        <v>45</v>
      </c>
      <c r="D44" s="3">
        <v>36</v>
      </c>
    </row>
    <row r="45" spans="1:5" x14ac:dyDescent="0.25">
      <c r="A45" s="12"/>
      <c r="B45" s="1" t="s">
        <v>13</v>
      </c>
      <c r="C45" s="3">
        <v>269.08</v>
      </c>
      <c r="D45" s="3">
        <v>214.5</v>
      </c>
      <c r="E45" s="8">
        <f t="shared" ref="E45" si="5">D45/C45</f>
        <v>0.79716069570387993</v>
      </c>
    </row>
    <row r="46" spans="1:5" x14ac:dyDescent="0.25">
      <c r="A46" s="12"/>
      <c r="B46" s="1" t="s">
        <v>14</v>
      </c>
      <c r="C46" s="3">
        <v>50</v>
      </c>
      <c r="D46" s="3">
        <v>50</v>
      </c>
    </row>
    <row r="47" spans="1:5" x14ac:dyDescent="0.25">
      <c r="A47" s="12"/>
      <c r="B47" s="1" t="s">
        <v>15</v>
      </c>
      <c r="C47" s="3">
        <v>150</v>
      </c>
      <c r="D47" s="3">
        <v>150</v>
      </c>
    </row>
    <row r="48" spans="1:5" x14ac:dyDescent="0.25">
      <c r="A48" s="12"/>
      <c r="B48" s="1" t="s">
        <v>16</v>
      </c>
      <c r="C48" s="3">
        <v>200</v>
      </c>
      <c r="D48" s="3">
        <v>199.5</v>
      </c>
    </row>
    <row r="49" spans="1:5" x14ac:dyDescent="0.25">
      <c r="A49" s="12"/>
      <c r="B49" s="1" t="s">
        <v>17</v>
      </c>
      <c r="C49" s="3">
        <v>320</v>
      </c>
      <c r="D49" s="3">
        <v>250</v>
      </c>
    </row>
    <row r="50" spans="1:5" x14ac:dyDescent="0.25">
      <c r="A50" s="12"/>
      <c r="B50" s="1" t="s">
        <v>18</v>
      </c>
      <c r="C50" s="3">
        <v>1500</v>
      </c>
      <c r="D50" s="3">
        <v>495</v>
      </c>
    </row>
    <row r="51" spans="1:5" x14ac:dyDescent="0.25">
      <c r="A51" s="12" t="s">
        <v>50</v>
      </c>
      <c r="B51" s="1" t="s">
        <v>12</v>
      </c>
      <c r="C51" s="3">
        <v>43</v>
      </c>
      <c r="D51" s="3">
        <v>36</v>
      </c>
    </row>
    <row r="52" spans="1:5" x14ac:dyDescent="0.25">
      <c r="A52" s="12"/>
      <c r="B52" s="1" t="s">
        <v>13</v>
      </c>
      <c r="C52" s="3">
        <v>1152.82</v>
      </c>
      <c r="D52" s="3">
        <v>1087</v>
      </c>
      <c r="E52" s="8">
        <f t="shared" ref="E52" si="6">D52/C52</f>
        <v>0.94290522371228813</v>
      </c>
    </row>
    <row r="53" spans="1:5" x14ac:dyDescent="0.25">
      <c r="A53" s="12"/>
      <c r="B53" s="1" t="s">
        <v>14</v>
      </c>
      <c r="C53" s="3">
        <v>10</v>
      </c>
      <c r="D53" s="3">
        <v>1</v>
      </c>
    </row>
    <row r="54" spans="1:5" x14ac:dyDescent="0.25">
      <c r="A54" s="12"/>
      <c r="B54" s="1" t="s">
        <v>15</v>
      </c>
      <c r="C54" s="3">
        <v>757.5</v>
      </c>
      <c r="D54" s="3">
        <v>750</v>
      </c>
    </row>
    <row r="55" spans="1:5" x14ac:dyDescent="0.25">
      <c r="A55" s="12"/>
      <c r="B55" s="1" t="s">
        <v>16</v>
      </c>
      <c r="C55" s="3">
        <v>948</v>
      </c>
      <c r="D55" s="3">
        <v>1059</v>
      </c>
    </row>
    <row r="56" spans="1:5" x14ac:dyDescent="0.25">
      <c r="A56" s="12"/>
      <c r="B56" s="1" t="s">
        <v>17</v>
      </c>
      <c r="C56" s="3">
        <v>1295.5</v>
      </c>
      <c r="D56" s="3">
        <v>1337.25</v>
      </c>
    </row>
    <row r="57" spans="1:5" x14ac:dyDescent="0.25">
      <c r="A57" s="12"/>
      <c r="B57" s="1" t="s">
        <v>18</v>
      </c>
      <c r="C57" s="3">
        <v>7000</v>
      </c>
      <c r="D57" s="3">
        <v>2212</v>
      </c>
    </row>
    <row r="58" spans="1:5" x14ac:dyDescent="0.25">
      <c r="A58" s="12" t="s">
        <v>51</v>
      </c>
      <c r="B58" s="1" t="s">
        <v>12</v>
      </c>
      <c r="C58" s="3">
        <v>44</v>
      </c>
      <c r="D58" s="3">
        <v>36</v>
      </c>
    </row>
    <row r="59" spans="1:5" x14ac:dyDescent="0.25">
      <c r="A59" s="12"/>
      <c r="B59" s="1" t="s">
        <v>13</v>
      </c>
      <c r="C59" s="3">
        <v>1631.59</v>
      </c>
      <c r="D59" s="3">
        <v>1518.14</v>
      </c>
      <c r="E59" s="8">
        <f t="shared" ref="E59" si="7">D59/C59</f>
        <v>0.9304666000649674</v>
      </c>
    </row>
    <row r="60" spans="1:5" x14ac:dyDescent="0.25">
      <c r="A60" s="12"/>
      <c r="B60" s="1" t="s">
        <v>14</v>
      </c>
      <c r="C60" s="3">
        <v>250</v>
      </c>
      <c r="D60" s="3">
        <v>1</v>
      </c>
    </row>
    <row r="61" spans="1:5" x14ac:dyDescent="0.25">
      <c r="A61" s="12"/>
      <c r="B61" s="1" t="s">
        <v>15</v>
      </c>
      <c r="C61" s="3">
        <v>1057.75</v>
      </c>
      <c r="D61" s="3">
        <v>992.5</v>
      </c>
    </row>
    <row r="62" spans="1:5" x14ac:dyDescent="0.25">
      <c r="A62" s="12"/>
      <c r="B62" s="1" t="s">
        <v>16</v>
      </c>
      <c r="C62" s="3">
        <v>1428</v>
      </c>
      <c r="D62" s="3">
        <v>1275</v>
      </c>
    </row>
    <row r="63" spans="1:5" x14ac:dyDescent="0.25">
      <c r="A63" s="12"/>
      <c r="B63" s="1" t="s">
        <v>17</v>
      </c>
      <c r="C63" s="3">
        <v>1800</v>
      </c>
      <c r="D63" s="3">
        <v>1850</v>
      </c>
    </row>
    <row r="64" spans="1:5" x14ac:dyDescent="0.25">
      <c r="A64" s="12"/>
      <c r="B64" s="1" t="s">
        <v>18</v>
      </c>
      <c r="C64" s="3">
        <v>9000</v>
      </c>
      <c r="D64" s="3">
        <v>5200</v>
      </c>
    </row>
    <row r="65" spans="1:5" x14ac:dyDescent="0.25">
      <c r="A65" s="12" t="s">
        <v>52</v>
      </c>
      <c r="B65" s="1" t="s">
        <v>12</v>
      </c>
      <c r="C65" s="3">
        <v>42</v>
      </c>
      <c r="D65" s="3">
        <v>33</v>
      </c>
    </row>
    <row r="66" spans="1:5" x14ac:dyDescent="0.25">
      <c r="A66" s="12"/>
      <c r="B66" s="1" t="s">
        <v>13</v>
      </c>
      <c r="C66" s="3">
        <v>2582.71</v>
      </c>
      <c r="D66" s="3">
        <v>2266.1799999999998</v>
      </c>
      <c r="E66" s="8">
        <f t="shared" ref="E66" si="8">D66/C66</f>
        <v>0.87744268617072763</v>
      </c>
    </row>
    <row r="67" spans="1:5" x14ac:dyDescent="0.25">
      <c r="A67" s="12"/>
      <c r="B67" s="1" t="s">
        <v>14</v>
      </c>
      <c r="C67" s="3">
        <v>1</v>
      </c>
      <c r="D67" s="3">
        <v>1</v>
      </c>
    </row>
    <row r="68" spans="1:5" x14ac:dyDescent="0.25">
      <c r="A68" s="12"/>
      <c r="B68" s="1" t="s">
        <v>15</v>
      </c>
      <c r="C68" s="3">
        <v>1596.75</v>
      </c>
      <c r="D68" s="3">
        <v>1500</v>
      </c>
    </row>
    <row r="69" spans="1:5" x14ac:dyDescent="0.25">
      <c r="A69" s="12"/>
      <c r="B69" s="1" t="s">
        <v>16</v>
      </c>
      <c r="C69" s="3">
        <v>2000</v>
      </c>
      <c r="D69" s="3">
        <v>2068</v>
      </c>
    </row>
    <row r="70" spans="1:5" x14ac:dyDescent="0.25">
      <c r="A70" s="12"/>
      <c r="B70" s="1" t="s">
        <v>17</v>
      </c>
      <c r="C70" s="3">
        <v>2750</v>
      </c>
      <c r="D70" s="3">
        <v>2500</v>
      </c>
    </row>
    <row r="71" spans="1:5" x14ac:dyDescent="0.25">
      <c r="A71" s="12"/>
      <c r="B71" s="1" t="s">
        <v>18</v>
      </c>
      <c r="C71" s="3">
        <v>18000</v>
      </c>
      <c r="D71" s="3">
        <v>8600</v>
      </c>
    </row>
    <row r="72" spans="1:5" x14ac:dyDescent="0.25">
      <c r="A72" s="12" t="s">
        <v>53</v>
      </c>
      <c r="B72" s="1" t="s">
        <v>12</v>
      </c>
      <c r="C72" s="3">
        <v>38</v>
      </c>
      <c r="D72" s="3">
        <v>30</v>
      </c>
    </row>
    <row r="73" spans="1:5" x14ac:dyDescent="0.25">
      <c r="A73" s="12"/>
      <c r="B73" s="1" t="s">
        <v>13</v>
      </c>
      <c r="C73" s="3">
        <v>3505.56</v>
      </c>
      <c r="D73" s="3">
        <v>2851.42</v>
      </c>
      <c r="E73" s="8">
        <f t="shared" ref="E73" si="9">D73/C73</f>
        <v>0.8133992857061354</v>
      </c>
    </row>
    <row r="74" spans="1:5" x14ac:dyDescent="0.25">
      <c r="A74" s="12"/>
      <c r="B74" s="1" t="s">
        <v>14</v>
      </c>
      <c r="C74" s="3">
        <v>2</v>
      </c>
      <c r="D74" s="3">
        <v>1</v>
      </c>
    </row>
    <row r="75" spans="1:5" x14ac:dyDescent="0.25">
      <c r="A75" s="12"/>
      <c r="B75" s="1" t="s">
        <v>15</v>
      </c>
      <c r="C75" s="3">
        <v>2195</v>
      </c>
      <c r="D75" s="3">
        <v>2000</v>
      </c>
    </row>
    <row r="76" spans="1:5" x14ac:dyDescent="0.25">
      <c r="A76" s="12"/>
      <c r="B76" s="1" t="s">
        <v>16</v>
      </c>
      <c r="C76" s="3">
        <v>2900</v>
      </c>
      <c r="D76" s="3">
        <v>2748</v>
      </c>
    </row>
    <row r="77" spans="1:5" x14ac:dyDescent="0.25">
      <c r="A77" s="12"/>
      <c r="B77" s="1" t="s">
        <v>17</v>
      </c>
      <c r="C77" s="3">
        <v>3660</v>
      </c>
      <c r="D77" s="3">
        <v>3575</v>
      </c>
    </row>
    <row r="78" spans="1:5" x14ac:dyDescent="0.25">
      <c r="A78" s="12"/>
      <c r="B78" s="1" t="s">
        <v>18</v>
      </c>
      <c r="C78" s="3">
        <v>25000</v>
      </c>
      <c r="D78" s="3">
        <v>6006.6</v>
      </c>
    </row>
    <row r="79" spans="1:5" x14ac:dyDescent="0.25">
      <c r="A79" s="12" t="s">
        <v>54</v>
      </c>
      <c r="B79" s="1" t="s">
        <v>12</v>
      </c>
      <c r="C79" s="3">
        <v>39</v>
      </c>
      <c r="D79" s="3">
        <v>28</v>
      </c>
    </row>
    <row r="80" spans="1:5" x14ac:dyDescent="0.25">
      <c r="A80" s="12"/>
      <c r="B80" s="1" t="s">
        <v>13</v>
      </c>
      <c r="C80" s="3">
        <v>911.79</v>
      </c>
      <c r="D80" s="3">
        <v>887.8</v>
      </c>
      <c r="E80" s="8">
        <f t="shared" ref="E80" si="10">D80/C80</f>
        <v>0.97368911701159255</v>
      </c>
    </row>
    <row r="81" spans="1:5" x14ac:dyDescent="0.25">
      <c r="A81" s="12"/>
      <c r="B81" s="1" t="s">
        <v>14</v>
      </c>
      <c r="C81" s="3">
        <v>150</v>
      </c>
      <c r="D81" s="3">
        <v>50</v>
      </c>
    </row>
    <row r="82" spans="1:5" x14ac:dyDescent="0.25">
      <c r="A82" s="12"/>
      <c r="B82" s="1" t="s">
        <v>15</v>
      </c>
      <c r="C82" s="3">
        <v>475</v>
      </c>
      <c r="D82" s="3">
        <v>637.5</v>
      </c>
    </row>
    <row r="83" spans="1:5" x14ac:dyDescent="0.25">
      <c r="A83" s="12"/>
      <c r="B83" s="1" t="s">
        <v>16</v>
      </c>
      <c r="C83" s="3">
        <v>750</v>
      </c>
      <c r="D83" s="3">
        <v>750</v>
      </c>
    </row>
    <row r="84" spans="1:5" x14ac:dyDescent="0.25">
      <c r="A84" s="12"/>
      <c r="B84" s="1" t="s">
        <v>17</v>
      </c>
      <c r="C84" s="3">
        <v>1000</v>
      </c>
      <c r="D84" s="3">
        <v>1050</v>
      </c>
    </row>
    <row r="85" spans="1:5" x14ac:dyDescent="0.25">
      <c r="A85" s="12"/>
      <c r="B85" s="1" t="s">
        <v>18</v>
      </c>
      <c r="C85" s="3">
        <v>7000</v>
      </c>
      <c r="D85" s="3">
        <v>2000</v>
      </c>
    </row>
    <row r="86" spans="1:5" x14ac:dyDescent="0.25">
      <c r="A86" s="12" t="s">
        <v>55</v>
      </c>
      <c r="B86" s="1" t="s">
        <v>12</v>
      </c>
      <c r="C86" s="3">
        <v>44</v>
      </c>
      <c r="D86" s="3">
        <v>35</v>
      </c>
    </row>
    <row r="87" spans="1:5" x14ac:dyDescent="0.25">
      <c r="A87" s="12"/>
      <c r="B87" s="1" t="s">
        <v>13</v>
      </c>
      <c r="C87" s="3">
        <v>401.64</v>
      </c>
      <c r="D87" s="3">
        <v>366.34</v>
      </c>
      <c r="E87" s="8">
        <f t="shared" ref="E87" si="11">D87/C87</f>
        <v>0.91211034757494269</v>
      </c>
    </row>
    <row r="88" spans="1:5" x14ac:dyDescent="0.25">
      <c r="A88" s="12"/>
      <c r="B88" s="1" t="s">
        <v>14</v>
      </c>
      <c r="C88" s="3">
        <v>100</v>
      </c>
      <c r="D88" s="3">
        <v>125</v>
      </c>
    </row>
    <row r="89" spans="1:5" x14ac:dyDescent="0.25">
      <c r="A89" s="12"/>
      <c r="B89" s="1" t="s">
        <v>15</v>
      </c>
      <c r="C89" s="3">
        <v>200</v>
      </c>
      <c r="D89" s="3">
        <v>250</v>
      </c>
    </row>
    <row r="90" spans="1:5" x14ac:dyDescent="0.25">
      <c r="A90" s="12"/>
      <c r="B90" s="1" t="s">
        <v>16</v>
      </c>
      <c r="C90" s="3">
        <v>300</v>
      </c>
      <c r="D90" s="3">
        <v>340</v>
      </c>
    </row>
    <row r="91" spans="1:5" x14ac:dyDescent="0.25">
      <c r="A91" s="12"/>
      <c r="B91" s="1" t="s">
        <v>17</v>
      </c>
      <c r="C91" s="3">
        <v>500</v>
      </c>
      <c r="D91" s="3">
        <v>497.5</v>
      </c>
    </row>
    <row r="92" spans="1:5" x14ac:dyDescent="0.25">
      <c r="A92" s="12"/>
      <c r="B92" s="1" t="s">
        <v>18</v>
      </c>
      <c r="C92" s="3">
        <v>2000</v>
      </c>
      <c r="D92" s="3">
        <v>750</v>
      </c>
    </row>
    <row r="93" spans="1:5" x14ac:dyDescent="0.25">
      <c r="A93" s="12" t="s">
        <v>56</v>
      </c>
      <c r="B93" s="1" t="s">
        <v>12</v>
      </c>
      <c r="C93" s="3">
        <v>11</v>
      </c>
      <c r="D93" s="3">
        <v>9</v>
      </c>
    </row>
    <row r="94" spans="1:5" x14ac:dyDescent="0.25">
      <c r="A94" s="12"/>
      <c r="B94" s="1" t="s">
        <v>13</v>
      </c>
      <c r="C94" s="3">
        <v>74.45</v>
      </c>
      <c r="D94" s="3">
        <v>91.78</v>
      </c>
      <c r="E94" s="8">
        <f t="shared" ref="E94" si="12">D94/C94</f>
        <v>1.2327736736064472</v>
      </c>
    </row>
    <row r="95" spans="1:5" x14ac:dyDescent="0.25">
      <c r="A95" s="12"/>
      <c r="B95" s="1" t="s">
        <v>14</v>
      </c>
      <c r="C95" s="3">
        <v>25</v>
      </c>
      <c r="D95" s="3">
        <v>26</v>
      </c>
    </row>
    <row r="96" spans="1:5" x14ac:dyDescent="0.25">
      <c r="A96" s="12"/>
      <c r="B96" s="1" t="s">
        <v>15</v>
      </c>
      <c r="C96" s="3">
        <v>35</v>
      </c>
      <c r="D96" s="3">
        <v>50</v>
      </c>
    </row>
    <row r="97" spans="1:5" x14ac:dyDescent="0.25">
      <c r="A97" s="12"/>
      <c r="B97" s="1" t="s">
        <v>16</v>
      </c>
      <c r="C97" s="3">
        <v>54</v>
      </c>
      <c r="D97" s="3">
        <v>60</v>
      </c>
    </row>
    <row r="98" spans="1:5" x14ac:dyDescent="0.25">
      <c r="A98" s="12"/>
      <c r="B98" s="1" t="s">
        <v>17</v>
      </c>
      <c r="C98" s="3">
        <v>100</v>
      </c>
      <c r="D98" s="3">
        <v>100</v>
      </c>
    </row>
    <row r="99" spans="1:5" x14ac:dyDescent="0.25">
      <c r="A99" s="12"/>
      <c r="B99" s="1" t="s">
        <v>18</v>
      </c>
      <c r="C99" s="3">
        <v>150</v>
      </c>
      <c r="D99" s="3">
        <v>250</v>
      </c>
    </row>
    <row r="100" spans="1:5" x14ac:dyDescent="0.25">
      <c r="A100" s="12" t="s">
        <v>57</v>
      </c>
      <c r="B100" s="1" t="s">
        <v>12</v>
      </c>
      <c r="C100">
        <v>22</v>
      </c>
      <c r="D100">
        <v>22</v>
      </c>
    </row>
    <row r="101" spans="1:5" x14ac:dyDescent="0.25">
      <c r="A101" s="12"/>
      <c r="B101" s="1" t="s">
        <v>13</v>
      </c>
      <c r="C101" s="2">
        <v>42.16</v>
      </c>
      <c r="D101" s="2">
        <v>40.39</v>
      </c>
      <c r="E101" s="8">
        <f t="shared" ref="E101" si="13">D101/C101</f>
        <v>0.95801707779886158</v>
      </c>
    </row>
    <row r="102" spans="1:5" x14ac:dyDescent="0.25">
      <c r="A102" s="12"/>
      <c r="B102" s="1" t="s">
        <v>14</v>
      </c>
      <c r="C102" s="2">
        <v>20</v>
      </c>
      <c r="D102" s="2">
        <v>25</v>
      </c>
    </row>
    <row r="103" spans="1:5" x14ac:dyDescent="0.25">
      <c r="A103" s="12"/>
      <c r="B103" s="1" t="s">
        <v>15</v>
      </c>
      <c r="C103" s="2">
        <v>35</v>
      </c>
      <c r="D103" s="2">
        <v>35</v>
      </c>
    </row>
    <row r="104" spans="1:5" x14ac:dyDescent="0.25">
      <c r="A104" s="12"/>
      <c r="B104" s="1" t="s">
        <v>16</v>
      </c>
      <c r="C104" s="2">
        <v>35</v>
      </c>
      <c r="D104" s="2">
        <v>36.25</v>
      </c>
    </row>
    <row r="105" spans="1:5" x14ac:dyDescent="0.25">
      <c r="A105" s="12"/>
      <c r="B105" s="1" t="s">
        <v>17</v>
      </c>
      <c r="C105" s="2">
        <v>40</v>
      </c>
      <c r="D105" s="2">
        <v>45</v>
      </c>
    </row>
    <row r="106" spans="1:5" x14ac:dyDescent="0.25">
      <c r="A106" s="12"/>
      <c r="B106" s="1" t="s">
        <v>18</v>
      </c>
      <c r="C106" s="2">
        <v>150</v>
      </c>
      <c r="D106" s="2">
        <v>75</v>
      </c>
    </row>
    <row r="107" spans="1:5" x14ac:dyDescent="0.25">
      <c r="A107" s="12" t="s">
        <v>58</v>
      </c>
      <c r="B107" s="1" t="s">
        <v>12</v>
      </c>
      <c r="C107">
        <v>25</v>
      </c>
      <c r="D107">
        <v>23</v>
      </c>
    </row>
    <row r="108" spans="1:5" x14ac:dyDescent="0.25">
      <c r="A108" s="12"/>
      <c r="B108" s="1" t="s">
        <v>13</v>
      </c>
      <c r="C108" s="2">
        <v>9.01</v>
      </c>
      <c r="D108" s="2">
        <v>2.5</v>
      </c>
      <c r="E108" s="8">
        <f t="shared" ref="E108" si="14">D108/C108</f>
        <v>0.27746947835738067</v>
      </c>
    </row>
    <row r="109" spans="1:5" x14ac:dyDescent="0.25">
      <c r="A109" s="12"/>
      <c r="B109" s="1" t="s">
        <v>14</v>
      </c>
      <c r="C109" s="2">
        <v>0.5</v>
      </c>
      <c r="D109" s="2">
        <v>0.7</v>
      </c>
    </row>
    <row r="110" spans="1:5" x14ac:dyDescent="0.25">
      <c r="A110" s="12"/>
      <c r="B110" s="1" t="s">
        <v>15</v>
      </c>
      <c r="C110" s="2">
        <v>1</v>
      </c>
      <c r="D110" s="2">
        <v>1</v>
      </c>
    </row>
    <row r="111" spans="1:5" x14ac:dyDescent="0.25">
      <c r="A111" s="12"/>
      <c r="B111" s="1" t="s">
        <v>16</v>
      </c>
      <c r="C111" s="2">
        <v>1</v>
      </c>
      <c r="D111" s="2">
        <v>1.06</v>
      </c>
    </row>
    <row r="112" spans="1:5" x14ac:dyDescent="0.25">
      <c r="A112" s="12"/>
      <c r="B112" s="1" t="s">
        <v>17</v>
      </c>
      <c r="C112" s="2">
        <v>1.75</v>
      </c>
      <c r="D112" s="2">
        <v>1.55</v>
      </c>
    </row>
    <row r="113" spans="1:5" x14ac:dyDescent="0.25">
      <c r="A113" s="12"/>
      <c r="B113" s="1" t="s">
        <v>18</v>
      </c>
      <c r="C113" s="2">
        <v>75</v>
      </c>
      <c r="D113" s="2">
        <v>28.5</v>
      </c>
    </row>
    <row r="115" spans="1:5" x14ac:dyDescent="0.25">
      <c r="E115" s="9">
        <f>AVERAGE(E2:E113)</f>
        <v>0.89608866751844496</v>
      </c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3"/>
  <sheetViews>
    <sheetView workbookViewId="0">
      <selection activeCell="H3" sqref="H3"/>
    </sheetView>
  </sheetViews>
  <sheetFormatPr defaultColWidth="8.85546875" defaultRowHeight="15" x14ac:dyDescent="0.25"/>
  <cols>
    <col min="1" max="1" width="113.42578125" style="6" bestFit="1" customWidth="1"/>
    <col min="2" max="2" width="5.7109375" bestFit="1" customWidth="1"/>
    <col min="3" max="3" width="7.7109375" bestFit="1" customWidth="1"/>
    <col min="4" max="5" width="13" bestFit="1" customWidth="1"/>
    <col min="6" max="6" width="11.7109375" bestFit="1" customWidth="1"/>
    <col min="7" max="7" width="10.28515625" bestFit="1" customWidth="1"/>
    <col min="8" max="8" width="7.7109375" bestFit="1" customWidth="1"/>
  </cols>
  <sheetData>
    <row r="1" spans="1:8" x14ac:dyDescent="0.25">
      <c r="C1" s="10" t="s">
        <v>22</v>
      </c>
      <c r="D1" s="10" t="s">
        <v>24</v>
      </c>
      <c r="E1" s="10" t="s">
        <v>26</v>
      </c>
      <c r="F1" s="10" t="s">
        <v>27</v>
      </c>
      <c r="G1" s="10" t="s">
        <v>25</v>
      </c>
      <c r="H1" s="10" t="s">
        <v>23</v>
      </c>
    </row>
    <row r="2" spans="1:8" x14ac:dyDescent="0.25">
      <c r="A2" s="12" t="s">
        <v>44</v>
      </c>
      <c r="B2" s="1" t="s">
        <v>12</v>
      </c>
      <c r="C2" s="3">
        <v>12</v>
      </c>
      <c r="D2" s="3">
        <v>19</v>
      </c>
      <c r="E2" s="3">
        <v>25</v>
      </c>
      <c r="F2" s="3">
        <v>16</v>
      </c>
      <c r="G2" s="3">
        <v>5</v>
      </c>
      <c r="H2" s="3">
        <v>1</v>
      </c>
    </row>
    <row r="3" spans="1:8" x14ac:dyDescent="0.25">
      <c r="A3" s="12"/>
      <c r="B3" s="1" t="s">
        <v>13</v>
      </c>
      <c r="C3" s="3">
        <v>206.5</v>
      </c>
      <c r="D3" s="3">
        <v>203.95</v>
      </c>
      <c r="E3" s="3">
        <v>208.1</v>
      </c>
      <c r="F3" s="3">
        <v>213.09</v>
      </c>
      <c r="G3" s="3">
        <v>264.39999999999998</v>
      </c>
      <c r="H3" s="3"/>
    </row>
    <row r="4" spans="1:8" x14ac:dyDescent="0.25">
      <c r="A4" s="12"/>
      <c r="B4" s="1" t="s">
        <v>14</v>
      </c>
      <c r="C4" s="3">
        <v>95</v>
      </c>
      <c r="D4" s="3">
        <v>50</v>
      </c>
      <c r="E4" s="3">
        <v>120</v>
      </c>
      <c r="F4" s="3">
        <v>147</v>
      </c>
      <c r="G4" s="3">
        <v>120</v>
      </c>
      <c r="H4" s="3"/>
    </row>
    <row r="5" spans="1:8" x14ac:dyDescent="0.25">
      <c r="A5" s="12"/>
      <c r="B5" s="1" t="s">
        <v>15</v>
      </c>
      <c r="C5" s="3">
        <v>150</v>
      </c>
      <c r="D5" s="3">
        <v>147.5</v>
      </c>
      <c r="E5" s="3">
        <v>150</v>
      </c>
      <c r="F5" s="3">
        <v>175</v>
      </c>
      <c r="G5" s="3">
        <v>252</v>
      </c>
      <c r="H5" s="3"/>
    </row>
    <row r="6" spans="1:8" x14ac:dyDescent="0.25">
      <c r="A6" s="12"/>
      <c r="B6" s="1" t="s">
        <v>16</v>
      </c>
      <c r="C6" s="3">
        <v>192</v>
      </c>
      <c r="D6" s="3">
        <v>193</v>
      </c>
      <c r="E6" s="3">
        <v>195</v>
      </c>
      <c r="F6" s="3">
        <v>202</v>
      </c>
      <c r="G6" s="3">
        <v>300</v>
      </c>
      <c r="H6" s="3"/>
    </row>
    <row r="7" spans="1:8" x14ac:dyDescent="0.25">
      <c r="A7" s="12"/>
      <c r="B7" s="1" t="s">
        <v>17</v>
      </c>
      <c r="C7" s="3">
        <v>262.25</v>
      </c>
      <c r="D7" s="3">
        <v>267</v>
      </c>
      <c r="E7" s="3">
        <v>250</v>
      </c>
      <c r="F7" s="3">
        <v>225.75</v>
      </c>
      <c r="G7" s="3">
        <v>300</v>
      </c>
      <c r="H7" s="3"/>
    </row>
    <row r="8" spans="1:8" x14ac:dyDescent="0.25">
      <c r="A8" s="12"/>
      <c r="B8" s="1" t="s">
        <v>18</v>
      </c>
      <c r="C8" s="3">
        <v>300</v>
      </c>
      <c r="D8" s="3">
        <v>385</v>
      </c>
      <c r="E8" s="3">
        <v>375</v>
      </c>
      <c r="F8" s="3">
        <v>350</v>
      </c>
      <c r="G8" s="3">
        <v>350</v>
      </c>
      <c r="H8" s="3"/>
    </row>
    <row r="9" spans="1:8" x14ac:dyDescent="0.25">
      <c r="A9" s="12" t="s">
        <v>43</v>
      </c>
      <c r="B9" s="1" t="s">
        <v>12</v>
      </c>
      <c r="C9" s="3">
        <v>13</v>
      </c>
      <c r="D9" s="3">
        <v>19</v>
      </c>
      <c r="E9" s="3">
        <v>26</v>
      </c>
      <c r="F9" s="3">
        <v>16</v>
      </c>
      <c r="G9" s="3">
        <v>5</v>
      </c>
      <c r="H9" s="3"/>
    </row>
    <row r="10" spans="1:8" x14ac:dyDescent="0.25">
      <c r="A10" s="12"/>
      <c r="B10" s="1" t="s">
        <v>13</v>
      </c>
      <c r="C10" s="3">
        <v>277.73</v>
      </c>
      <c r="D10" s="3">
        <v>303.63</v>
      </c>
      <c r="E10" s="3">
        <v>280.05</v>
      </c>
      <c r="F10" s="3">
        <v>329.15</v>
      </c>
      <c r="G10" s="3">
        <v>391.4</v>
      </c>
      <c r="H10" s="3"/>
    </row>
    <row r="11" spans="1:8" x14ac:dyDescent="0.25">
      <c r="A11" s="12"/>
      <c r="B11" s="1" t="s">
        <v>14</v>
      </c>
      <c r="C11" s="3">
        <v>195</v>
      </c>
      <c r="D11" s="3">
        <v>100</v>
      </c>
      <c r="E11" s="3">
        <v>50</v>
      </c>
      <c r="F11" s="3">
        <v>180</v>
      </c>
      <c r="G11" s="3">
        <v>195</v>
      </c>
      <c r="H11" s="3"/>
    </row>
    <row r="12" spans="1:8" x14ac:dyDescent="0.25">
      <c r="A12" s="12"/>
      <c r="B12" s="1" t="s">
        <v>15</v>
      </c>
      <c r="C12" s="3">
        <v>225</v>
      </c>
      <c r="D12" s="3">
        <v>197.5</v>
      </c>
      <c r="E12" s="3">
        <v>205</v>
      </c>
      <c r="F12" s="3">
        <v>268.10000000000002</v>
      </c>
      <c r="G12" s="3">
        <v>362</v>
      </c>
      <c r="H12" s="3"/>
    </row>
    <row r="13" spans="1:8" x14ac:dyDescent="0.25">
      <c r="A13" s="12"/>
      <c r="B13" s="1" t="s">
        <v>16</v>
      </c>
      <c r="C13" s="3">
        <v>250</v>
      </c>
      <c r="D13" s="3">
        <v>300</v>
      </c>
      <c r="E13" s="3">
        <v>250</v>
      </c>
      <c r="F13" s="3">
        <v>320</v>
      </c>
      <c r="G13" s="3">
        <v>400</v>
      </c>
      <c r="H13" s="3"/>
    </row>
    <row r="14" spans="1:8" x14ac:dyDescent="0.25">
      <c r="A14" s="12"/>
      <c r="B14" s="1" t="s">
        <v>17</v>
      </c>
      <c r="C14" s="3">
        <v>334</v>
      </c>
      <c r="D14" s="3">
        <v>387</v>
      </c>
      <c r="E14" s="3">
        <v>369.5</v>
      </c>
      <c r="F14" s="3">
        <v>400</v>
      </c>
      <c r="G14" s="3">
        <v>500</v>
      </c>
      <c r="H14" s="3"/>
    </row>
    <row r="15" spans="1:8" x14ac:dyDescent="0.25">
      <c r="A15" s="12"/>
      <c r="B15" s="1" t="s">
        <v>18</v>
      </c>
      <c r="C15" s="3">
        <v>408.5</v>
      </c>
      <c r="D15" s="3">
        <v>686</v>
      </c>
      <c r="E15" s="3">
        <v>546</v>
      </c>
      <c r="F15" s="3">
        <v>500</v>
      </c>
      <c r="G15" s="3">
        <v>500</v>
      </c>
      <c r="H15" s="3"/>
    </row>
    <row r="16" spans="1:8" x14ac:dyDescent="0.25">
      <c r="A16" s="12" t="s">
        <v>45</v>
      </c>
      <c r="B16" s="1" t="s">
        <v>12</v>
      </c>
      <c r="C16" s="3">
        <v>12</v>
      </c>
      <c r="D16" s="3">
        <v>19</v>
      </c>
      <c r="E16" s="3">
        <v>26</v>
      </c>
      <c r="F16" s="3">
        <v>14</v>
      </c>
      <c r="G16" s="3">
        <v>5</v>
      </c>
      <c r="H16" s="3"/>
    </row>
    <row r="17" spans="1:8" x14ac:dyDescent="0.25">
      <c r="A17" s="12"/>
      <c r="B17" s="1" t="s">
        <v>13</v>
      </c>
      <c r="C17" s="3">
        <v>511.17</v>
      </c>
      <c r="D17" s="3">
        <v>557.75</v>
      </c>
      <c r="E17" s="3">
        <v>532.78</v>
      </c>
      <c r="F17" s="3">
        <v>932.29</v>
      </c>
      <c r="G17" s="3">
        <v>558</v>
      </c>
      <c r="H17" s="3"/>
    </row>
    <row r="18" spans="1:8" x14ac:dyDescent="0.25">
      <c r="A18" s="12"/>
      <c r="B18" s="1" t="s">
        <v>14</v>
      </c>
      <c r="C18" s="3">
        <v>300</v>
      </c>
      <c r="D18" s="3">
        <v>30</v>
      </c>
      <c r="E18" s="3">
        <v>220</v>
      </c>
      <c r="F18" s="3">
        <v>275</v>
      </c>
      <c r="G18" s="3">
        <v>400</v>
      </c>
      <c r="H18" s="3"/>
    </row>
    <row r="19" spans="1:8" x14ac:dyDescent="0.25">
      <c r="A19" s="12"/>
      <c r="B19" s="1" t="s">
        <v>15</v>
      </c>
      <c r="C19" s="3">
        <v>309</v>
      </c>
      <c r="D19" s="3">
        <v>355</v>
      </c>
      <c r="E19" s="3">
        <v>376.65</v>
      </c>
      <c r="F19" s="3">
        <v>412.5</v>
      </c>
      <c r="G19" s="3">
        <v>450</v>
      </c>
      <c r="H19" s="3"/>
    </row>
    <row r="20" spans="1:8" x14ac:dyDescent="0.25">
      <c r="A20" s="12"/>
      <c r="B20" s="1" t="s">
        <v>16</v>
      </c>
      <c r="C20" s="3">
        <v>441</v>
      </c>
      <c r="D20" s="3">
        <v>410</v>
      </c>
      <c r="E20" s="3">
        <v>447</v>
      </c>
      <c r="F20" s="3">
        <v>630</v>
      </c>
      <c r="G20" s="3">
        <v>550</v>
      </c>
      <c r="H20" s="3"/>
    </row>
    <row r="21" spans="1:8" x14ac:dyDescent="0.25">
      <c r="A21" s="12"/>
      <c r="B21" s="1" t="s">
        <v>17</v>
      </c>
      <c r="C21" s="3">
        <v>555</v>
      </c>
      <c r="D21" s="3">
        <v>590</v>
      </c>
      <c r="E21" s="3">
        <v>600</v>
      </c>
      <c r="F21" s="3">
        <v>819</v>
      </c>
      <c r="G21" s="3">
        <v>600</v>
      </c>
      <c r="H21" s="3"/>
    </row>
    <row r="22" spans="1:8" x14ac:dyDescent="0.25">
      <c r="A22" s="12"/>
      <c r="B22" s="1" t="s">
        <v>18</v>
      </c>
      <c r="C22" s="3">
        <v>1200</v>
      </c>
      <c r="D22" s="3">
        <v>2250</v>
      </c>
      <c r="E22" s="3">
        <v>1408</v>
      </c>
      <c r="F22" s="3">
        <v>5000</v>
      </c>
      <c r="G22" s="3">
        <v>790</v>
      </c>
      <c r="H22" s="3"/>
    </row>
    <row r="23" spans="1:8" x14ac:dyDescent="0.25">
      <c r="A23" s="12" t="s">
        <v>46</v>
      </c>
      <c r="B23" s="1" t="s">
        <v>12</v>
      </c>
      <c r="C23" s="3">
        <v>9</v>
      </c>
      <c r="D23" s="3">
        <v>18</v>
      </c>
      <c r="E23" s="3">
        <v>24</v>
      </c>
      <c r="F23" s="3">
        <v>10</v>
      </c>
      <c r="G23" s="3">
        <v>5</v>
      </c>
      <c r="H23" s="3"/>
    </row>
    <row r="24" spans="1:8" x14ac:dyDescent="0.25">
      <c r="A24" s="12"/>
      <c r="B24" s="1" t="s">
        <v>13</v>
      </c>
      <c r="C24" s="3">
        <v>447.78</v>
      </c>
      <c r="D24" s="3">
        <v>545.39</v>
      </c>
      <c r="E24" s="3">
        <v>457.48</v>
      </c>
      <c r="F24" s="3">
        <v>522.5</v>
      </c>
      <c r="G24" s="3">
        <v>418</v>
      </c>
      <c r="H24" s="3"/>
    </row>
    <row r="25" spans="1:8" x14ac:dyDescent="0.25">
      <c r="A25" s="12"/>
      <c r="B25" s="1" t="s">
        <v>14</v>
      </c>
      <c r="C25" s="3">
        <v>184</v>
      </c>
      <c r="D25" s="3">
        <v>30</v>
      </c>
      <c r="E25" s="3">
        <v>220</v>
      </c>
      <c r="F25" s="3">
        <v>280</v>
      </c>
      <c r="G25" s="3">
        <v>300</v>
      </c>
      <c r="H25" s="3"/>
    </row>
    <row r="26" spans="1:8" x14ac:dyDescent="0.25">
      <c r="A26" s="12"/>
      <c r="B26" s="1" t="s">
        <v>15</v>
      </c>
      <c r="C26" s="3">
        <v>295</v>
      </c>
      <c r="D26" s="3">
        <v>352.5</v>
      </c>
      <c r="E26" s="3">
        <v>337.5</v>
      </c>
      <c r="F26" s="3">
        <v>400</v>
      </c>
      <c r="G26" s="3">
        <v>330</v>
      </c>
      <c r="H26" s="3"/>
    </row>
    <row r="27" spans="1:8" x14ac:dyDescent="0.25">
      <c r="A27" s="12"/>
      <c r="B27" s="1" t="s">
        <v>16</v>
      </c>
      <c r="C27" s="3">
        <v>306</v>
      </c>
      <c r="D27" s="3">
        <v>405</v>
      </c>
      <c r="E27" s="3">
        <v>397.5</v>
      </c>
      <c r="F27" s="3">
        <v>462.5</v>
      </c>
      <c r="G27" s="3">
        <v>360</v>
      </c>
      <c r="H27" s="3"/>
    </row>
    <row r="28" spans="1:8" x14ac:dyDescent="0.25">
      <c r="A28" s="12"/>
      <c r="B28" s="1" t="s">
        <v>17</v>
      </c>
      <c r="C28" s="3">
        <v>500</v>
      </c>
      <c r="D28" s="3">
        <v>587.5</v>
      </c>
      <c r="E28" s="3">
        <v>500</v>
      </c>
      <c r="F28" s="3">
        <v>619.5</v>
      </c>
      <c r="G28" s="3">
        <v>500</v>
      </c>
      <c r="H28" s="3"/>
    </row>
    <row r="29" spans="1:8" x14ac:dyDescent="0.25">
      <c r="A29" s="12"/>
      <c r="B29" s="1" t="s">
        <v>18</v>
      </c>
      <c r="C29" s="3">
        <v>1200</v>
      </c>
      <c r="D29" s="3">
        <v>2250</v>
      </c>
      <c r="E29" s="3">
        <v>1408</v>
      </c>
      <c r="F29" s="3">
        <v>900</v>
      </c>
      <c r="G29" s="3">
        <v>600</v>
      </c>
      <c r="H29" s="3"/>
    </row>
    <row r="30" spans="1:8" x14ac:dyDescent="0.25">
      <c r="A30" s="12" t="s">
        <v>47</v>
      </c>
      <c r="B30" s="1" t="s">
        <v>12</v>
      </c>
      <c r="C30" s="3">
        <v>12</v>
      </c>
      <c r="D30" s="3">
        <v>19</v>
      </c>
      <c r="E30" s="3">
        <v>26</v>
      </c>
      <c r="F30" s="3">
        <v>15</v>
      </c>
      <c r="G30" s="3">
        <v>5</v>
      </c>
      <c r="H30" s="3"/>
    </row>
    <row r="31" spans="1:8" x14ac:dyDescent="0.25">
      <c r="A31" s="12"/>
      <c r="B31" s="1" t="s">
        <v>13</v>
      </c>
      <c r="C31" s="3">
        <v>759.83</v>
      </c>
      <c r="D31" s="3">
        <v>902.37</v>
      </c>
      <c r="E31" s="3">
        <v>781.06</v>
      </c>
      <c r="F31" s="3">
        <v>1158.67</v>
      </c>
      <c r="G31" s="3">
        <v>950</v>
      </c>
      <c r="H31" s="3"/>
    </row>
    <row r="32" spans="1:8" x14ac:dyDescent="0.25">
      <c r="A32" s="12"/>
      <c r="B32" s="1" t="s">
        <v>14</v>
      </c>
      <c r="C32" s="3">
        <v>300</v>
      </c>
      <c r="D32" s="3">
        <v>410</v>
      </c>
      <c r="E32" s="3">
        <v>220</v>
      </c>
      <c r="F32" s="3">
        <v>58</v>
      </c>
      <c r="G32" s="3">
        <v>450</v>
      </c>
      <c r="H32" s="3"/>
    </row>
    <row r="33" spans="1:8" x14ac:dyDescent="0.25">
      <c r="A33" s="12"/>
      <c r="B33" s="1" t="s">
        <v>15</v>
      </c>
      <c r="C33" s="3">
        <v>450</v>
      </c>
      <c r="D33" s="3">
        <v>530</v>
      </c>
      <c r="E33" s="3">
        <v>542.5</v>
      </c>
      <c r="F33" s="3">
        <v>678</v>
      </c>
      <c r="G33" s="3">
        <v>550</v>
      </c>
      <c r="H33" s="3"/>
    </row>
    <row r="34" spans="1:8" x14ac:dyDescent="0.25">
      <c r="A34" s="12"/>
      <c r="B34" s="1" t="s">
        <v>16</v>
      </c>
      <c r="C34" s="3">
        <v>675</v>
      </c>
      <c r="D34" s="3">
        <v>756</v>
      </c>
      <c r="E34" s="3">
        <v>750</v>
      </c>
      <c r="F34" s="3">
        <v>948</v>
      </c>
      <c r="G34" s="3">
        <v>960</v>
      </c>
      <c r="H34" s="3"/>
    </row>
    <row r="35" spans="1:8" x14ac:dyDescent="0.25">
      <c r="A35" s="12"/>
      <c r="B35" s="1" t="s">
        <v>17</v>
      </c>
      <c r="C35" s="3">
        <v>1050</v>
      </c>
      <c r="D35" s="3">
        <v>950</v>
      </c>
      <c r="E35" s="3">
        <v>875</v>
      </c>
      <c r="F35" s="3">
        <v>1144</v>
      </c>
      <c r="G35" s="3">
        <v>1000</v>
      </c>
      <c r="H35" s="3"/>
    </row>
    <row r="36" spans="1:8" x14ac:dyDescent="0.25">
      <c r="A36" s="12"/>
      <c r="B36" s="1" t="s">
        <v>18</v>
      </c>
      <c r="C36" s="3">
        <v>1620</v>
      </c>
      <c r="D36" s="3">
        <v>2400</v>
      </c>
      <c r="E36" s="3">
        <v>2027</v>
      </c>
      <c r="F36" s="3">
        <v>5000</v>
      </c>
      <c r="G36" s="3">
        <v>1790</v>
      </c>
      <c r="H36" s="3"/>
    </row>
    <row r="37" spans="1:8" x14ac:dyDescent="0.25">
      <c r="A37" s="12" t="s">
        <v>48</v>
      </c>
      <c r="B37" s="1" t="s">
        <v>12</v>
      </c>
      <c r="C37" s="3">
        <v>8</v>
      </c>
      <c r="D37" s="3">
        <v>19</v>
      </c>
      <c r="E37" s="3">
        <v>19</v>
      </c>
      <c r="F37" s="3">
        <v>13</v>
      </c>
      <c r="G37" s="3">
        <v>5</v>
      </c>
      <c r="H37" s="3"/>
    </row>
    <row r="38" spans="1:8" x14ac:dyDescent="0.25">
      <c r="A38" s="12"/>
      <c r="B38" s="1" t="s">
        <v>13</v>
      </c>
      <c r="C38" s="3">
        <v>416.88</v>
      </c>
      <c r="D38" s="3">
        <v>474.42</v>
      </c>
      <c r="E38" s="3">
        <v>424.6</v>
      </c>
      <c r="F38" s="3">
        <v>590.91999999999996</v>
      </c>
      <c r="G38" s="3">
        <v>436</v>
      </c>
      <c r="H38" s="3"/>
    </row>
    <row r="39" spans="1:8" x14ac:dyDescent="0.25">
      <c r="A39" s="12"/>
      <c r="B39" s="1" t="s">
        <v>14</v>
      </c>
      <c r="C39" s="3">
        <v>235</v>
      </c>
      <c r="D39" s="3">
        <v>75</v>
      </c>
      <c r="E39" s="3">
        <v>150</v>
      </c>
      <c r="F39" s="3">
        <v>180</v>
      </c>
      <c r="G39" s="3">
        <v>330</v>
      </c>
      <c r="H39" s="3"/>
    </row>
    <row r="40" spans="1:8" x14ac:dyDescent="0.25">
      <c r="A40" s="12"/>
      <c r="B40" s="1" t="s">
        <v>15</v>
      </c>
      <c r="C40" s="3">
        <v>287.5</v>
      </c>
      <c r="D40" s="3">
        <v>250</v>
      </c>
      <c r="E40" s="3">
        <v>297.5</v>
      </c>
      <c r="F40" s="3">
        <v>348</v>
      </c>
      <c r="G40" s="3">
        <v>400</v>
      </c>
      <c r="H40" s="3"/>
    </row>
    <row r="41" spans="1:8" x14ac:dyDescent="0.25">
      <c r="A41" s="12"/>
      <c r="B41" s="1" t="s">
        <v>16</v>
      </c>
      <c r="C41" s="3">
        <v>300</v>
      </c>
      <c r="D41" s="3">
        <v>360</v>
      </c>
      <c r="E41" s="3">
        <v>375</v>
      </c>
      <c r="F41" s="3">
        <v>500</v>
      </c>
      <c r="G41" s="3">
        <v>450</v>
      </c>
      <c r="H41" s="3"/>
    </row>
    <row r="42" spans="1:8" x14ac:dyDescent="0.25">
      <c r="A42" s="12"/>
      <c r="B42" s="1" t="s">
        <v>17</v>
      </c>
      <c r="C42" s="3">
        <v>337.5</v>
      </c>
      <c r="D42" s="3">
        <v>493</v>
      </c>
      <c r="E42" s="3">
        <v>521.70000000000005</v>
      </c>
      <c r="F42" s="3">
        <v>750</v>
      </c>
      <c r="G42" s="3">
        <v>500</v>
      </c>
      <c r="H42" s="3"/>
    </row>
    <row r="43" spans="1:8" x14ac:dyDescent="0.25">
      <c r="A43" s="12"/>
      <c r="B43" s="1" t="s">
        <v>18</v>
      </c>
      <c r="C43" s="3">
        <v>1200</v>
      </c>
      <c r="D43" s="3">
        <v>2250</v>
      </c>
      <c r="E43" s="3">
        <v>800</v>
      </c>
      <c r="F43" s="3">
        <v>1500</v>
      </c>
      <c r="G43" s="3">
        <v>500</v>
      </c>
      <c r="H43" s="3"/>
    </row>
    <row r="44" spans="1:8" x14ac:dyDescent="0.25">
      <c r="A44" s="12" t="s">
        <v>49</v>
      </c>
      <c r="B44" s="1" t="s">
        <v>12</v>
      </c>
      <c r="C44" s="3">
        <v>13</v>
      </c>
      <c r="D44" s="3">
        <v>19</v>
      </c>
      <c r="E44" s="3">
        <v>27</v>
      </c>
      <c r="F44" s="3">
        <v>16</v>
      </c>
      <c r="G44" s="3">
        <v>5</v>
      </c>
      <c r="H44" s="3"/>
    </row>
    <row r="45" spans="1:8" x14ac:dyDescent="0.25">
      <c r="A45" s="12"/>
      <c r="B45" s="1" t="s">
        <v>13</v>
      </c>
      <c r="C45" s="3">
        <v>244.81</v>
      </c>
      <c r="D45" s="3">
        <v>264.52999999999997</v>
      </c>
      <c r="E45" s="3">
        <v>217.93</v>
      </c>
      <c r="F45" s="3">
        <v>262.23</v>
      </c>
      <c r="G45" s="3">
        <v>258.39999999999998</v>
      </c>
      <c r="H45" s="3"/>
    </row>
    <row r="46" spans="1:8" x14ac:dyDescent="0.25">
      <c r="A46" s="12"/>
      <c r="B46" s="1" t="s">
        <v>14</v>
      </c>
      <c r="C46" s="3">
        <v>85</v>
      </c>
      <c r="D46" s="3">
        <v>50</v>
      </c>
      <c r="E46" s="3">
        <v>50</v>
      </c>
      <c r="F46" s="3">
        <v>100</v>
      </c>
      <c r="G46" s="3">
        <v>150</v>
      </c>
      <c r="H46" s="3"/>
    </row>
    <row r="47" spans="1:8" x14ac:dyDescent="0.25">
      <c r="A47" s="12"/>
      <c r="B47" s="1" t="s">
        <v>15</v>
      </c>
      <c r="C47" s="3">
        <v>150</v>
      </c>
      <c r="D47" s="3">
        <v>137.5</v>
      </c>
      <c r="E47" s="3">
        <v>112.5</v>
      </c>
      <c r="F47" s="3">
        <v>165.06</v>
      </c>
      <c r="G47" s="3">
        <v>200</v>
      </c>
      <c r="H47" s="3"/>
    </row>
    <row r="48" spans="1:8" x14ac:dyDescent="0.25">
      <c r="A48" s="12"/>
      <c r="B48" s="1" t="s">
        <v>16</v>
      </c>
      <c r="C48" s="3">
        <v>175</v>
      </c>
      <c r="D48" s="3">
        <v>199</v>
      </c>
      <c r="E48" s="3">
        <v>197</v>
      </c>
      <c r="F48" s="3">
        <v>217.5</v>
      </c>
      <c r="G48" s="3">
        <v>250</v>
      </c>
      <c r="H48" s="3"/>
    </row>
    <row r="49" spans="1:8" x14ac:dyDescent="0.25">
      <c r="A49" s="12"/>
      <c r="B49" s="1" t="s">
        <v>17</v>
      </c>
      <c r="C49" s="3">
        <v>350</v>
      </c>
      <c r="D49" s="3">
        <v>250</v>
      </c>
      <c r="E49" s="3">
        <v>276</v>
      </c>
      <c r="F49" s="3">
        <v>281.25</v>
      </c>
      <c r="G49" s="3">
        <v>342</v>
      </c>
      <c r="H49" s="3"/>
    </row>
    <row r="50" spans="1:8" x14ac:dyDescent="0.25">
      <c r="A50" s="12"/>
      <c r="B50" s="1" t="s">
        <v>18</v>
      </c>
      <c r="C50" s="3">
        <v>500</v>
      </c>
      <c r="D50" s="3">
        <v>1500</v>
      </c>
      <c r="E50" s="3">
        <v>500</v>
      </c>
      <c r="F50" s="3">
        <v>660</v>
      </c>
      <c r="G50" s="3">
        <v>350</v>
      </c>
      <c r="H50" s="3"/>
    </row>
    <row r="51" spans="1:8" x14ac:dyDescent="0.25">
      <c r="A51" s="12" t="s">
        <v>50</v>
      </c>
      <c r="B51" s="1" t="s">
        <v>12</v>
      </c>
      <c r="C51" s="3">
        <v>12</v>
      </c>
      <c r="D51" s="3">
        <v>19</v>
      </c>
      <c r="E51" s="3">
        <v>27</v>
      </c>
      <c r="F51" s="3">
        <v>15</v>
      </c>
      <c r="G51" s="3">
        <v>5</v>
      </c>
      <c r="H51" s="3"/>
    </row>
    <row r="52" spans="1:8" x14ac:dyDescent="0.25">
      <c r="A52" s="12"/>
      <c r="B52" s="1" t="s">
        <v>13</v>
      </c>
      <c r="C52" s="3">
        <v>1018</v>
      </c>
      <c r="D52" s="3">
        <v>981.1</v>
      </c>
      <c r="E52" s="3">
        <v>972.38</v>
      </c>
      <c r="F52" s="3">
        <v>1616.13</v>
      </c>
      <c r="G52" s="3">
        <v>1340</v>
      </c>
      <c r="H52" s="3"/>
    </row>
    <row r="53" spans="1:8" x14ac:dyDescent="0.25">
      <c r="A53" s="12"/>
      <c r="B53" s="1" t="s">
        <v>14</v>
      </c>
      <c r="C53" s="3">
        <v>650</v>
      </c>
      <c r="D53" s="3">
        <v>10</v>
      </c>
      <c r="E53" s="3">
        <v>1</v>
      </c>
      <c r="F53" s="3">
        <v>725</v>
      </c>
      <c r="G53" s="3">
        <v>700</v>
      </c>
      <c r="H53" s="3"/>
    </row>
    <row r="54" spans="1:8" x14ac:dyDescent="0.25">
      <c r="A54" s="12"/>
      <c r="B54" s="1" t="s">
        <v>15</v>
      </c>
      <c r="C54" s="3">
        <v>797.5</v>
      </c>
      <c r="D54" s="3">
        <v>714.5</v>
      </c>
      <c r="E54" s="3">
        <v>685</v>
      </c>
      <c r="F54" s="3">
        <v>1088</v>
      </c>
      <c r="G54" s="3">
        <v>1200</v>
      </c>
      <c r="H54" s="3"/>
    </row>
    <row r="55" spans="1:8" x14ac:dyDescent="0.25">
      <c r="A55" s="12"/>
      <c r="B55" s="1" t="s">
        <v>16</v>
      </c>
      <c r="C55" s="3">
        <v>897.5</v>
      </c>
      <c r="D55" s="3">
        <v>990</v>
      </c>
      <c r="E55" s="3">
        <v>850</v>
      </c>
      <c r="F55" s="3">
        <v>1308</v>
      </c>
      <c r="G55" s="3">
        <v>1300</v>
      </c>
      <c r="H55" s="3"/>
    </row>
    <row r="56" spans="1:8" x14ac:dyDescent="0.25">
      <c r="A56" s="12"/>
      <c r="B56" s="1" t="s">
        <v>17</v>
      </c>
      <c r="C56" s="3">
        <v>1212.5</v>
      </c>
      <c r="D56" s="3">
        <v>1256</v>
      </c>
      <c r="E56" s="3">
        <v>1200</v>
      </c>
      <c r="F56" s="3">
        <v>1490</v>
      </c>
      <c r="G56" s="3">
        <v>1500</v>
      </c>
      <c r="H56" s="3"/>
    </row>
    <row r="57" spans="1:8" x14ac:dyDescent="0.25">
      <c r="A57" s="12"/>
      <c r="B57" s="1" t="s">
        <v>18</v>
      </c>
      <c r="C57" s="3">
        <v>1800</v>
      </c>
      <c r="D57" s="3">
        <v>1996.92</v>
      </c>
      <c r="E57" s="3">
        <v>2500</v>
      </c>
      <c r="F57" s="3">
        <v>7000</v>
      </c>
      <c r="G57" s="3">
        <v>2000</v>
      </c>
      <c r="H57" s="3"/>
    </row>
    <row r="58" spans="1:8" x14ac:dyDescent="0.25">
      <c r="A58" s="12" t="s">
        <v>51</v>
      </c>
      <c r="B58" s="1" t="s">
        <v>12</v>
      </c>
      <c r="C58" s="3">
        <v>12</v>
      </c>
      <c r="D58" s="3">
        <v>19</v>
      </c>
      <c r="E58" s="3">
        <v>27</v>
      </c>
      <c r="F58" s="3">
        <v>16</v>
      </c>
      <c r="G58" s="3">
        <v>5</v>
      </c>
      <c r="H58" s="3"/>
    </row>
    <row r="59" spans="1:8" x14ac:dyDescent="0.25">
      <c r="A59" s="12"/>
      <c r="B59" s="1" t="s">
        <v>13</v>
      </c>
      <c r="C59" s="3">
        <v>1421.33</v>
      </c>
      <c r="D59" s="3">
        <v>1616.48</v>
      </c>
      <c r="E59" s="3">
        <v>1239.74</v>
      </c>
      <c r="F59" s="3">
        <v>2221.94</v>
      </c>
      <c r="G59" s="3">
        <v>1740</v>
      </c>
      <c r="H59" s="3"/>
    </row>
    <row r="60" spans="1:8" x14ac:dyDescent="0.25">
      <c r="A60" s="12"/>
      <c r="B60" s="1" t="s">
        <v>14</v>
      </c>
      <c r="C60" s="3">
        <v>1</v>
      </c>
      <c r="D60" s="3">
        <v>600</v>
      </c>
      <c r="E60" s="3">
        <v>1</v>
      </c>
      <c r="F60" s="3">
        <v>1</v>
      </c>
      <c r="G60" s="3">
        <v>1200</v>
      </c>
      <c r="H60" s="3"/>
    </row>
    <row r="61" spans="1:8" x14ac:dyDescent="0.25">
      <c r="A61" s="12"/>
      <c r="B61" s="1" t="s">
        <v>15</v>
      </c>
      <c r="C61" s="3">
        <v>1060</v>
      </c>
      <c r="D61" s="3">
        <v>1168.5</v>
      </c>
      <c r="E61" s="3">
        <v>775</v>
      </c>
      <c r="F61" s="3">
        <v>1435.5</v>
      </c>
      <c r="G61" s="3">
        <v>1200</v>
      </c>
      <c r="H61" s="3"/>
    </row>
    <row r="62" spans="1:8" x14ac:dyDescent="0.25">
      <c r="A62" s="12"/>
      <c r="B62" s="1" t="s">
        <v>16</v>
      </c>
      <c r="C62" s="3">
        <v>1360</v>
      </c>
      <c r="D62" s="3">
        <v>1500</v>
      </c>
      <c r="E62" s="3">
        <v>1195</v>
      </c>
      <c r="F62" s="3">
        <v>1597.5</v>
      </c>
      <c r="G62" s="3">
        <v>1300</v>
      </c>
      <c r="H62" s="3"/>
    </row>
    <row r="63" spans="1:8" x14ac:dyDescent="0.25">
      <c r="A63" s="12"/>
      <c r="B63" s="1" t="s">
        <v>17</v>
      </c>
      <c r="C63" s="3">
        <v>1575</v>
      </c>
      <c r="D63" s="3">
        <v>1735</v>
      </c>
      <c r="E63" s="3">
        <v>1458</v>
      </c>
      <c r="F63" s="3">
        <v>2420</v>
      </c>
      <c r="G63" s="3">
        <v>2000</v>
      </c>
      <c r="H63" s="3"/>
    </row>
    <row r="64" spans="1:8" x14ac:dyDescent="0.25">
      <c r="A64" s="12"/>
      <c r="B64" s="1" t="s">
        <v>18</v>
      </c>
      <c r="C64" s="3">
        <v>3600</v>
      </c>
      <c r="D64" s="3">
        <v>5200</v>
      </c>
      <c r="E64" s="3">
        <v>3000</v>
      </c>
      <c r="F64" s="3">
        <v>9000</v>
      </c>
      <c r="G64" s="3">
        <v>3000</v>
      </c>
      <c r="H64" s="3"/>
    </row>
    <row r="65" spans="1:8" x14ac:dyDescent="0.25">
      <c r="A65" s="12" t="s">
        <v>52</v>
      </c>
      <c r="B65" s="1" t="s">
        <v>12</v>
      </c>
      <c r="C65" s="3">
        <v>9</v>
      </c>
      <c r="D65" s="3">
        <v>18</v>
      </c>
      <c r="E65" s="3">
        <v>26</v>
      </c>
      <c r="F65" s="3">
        <v>16</v>
      </c>
      <c r="G65" s="3">
        <v>5</v>
      </c>
      <c r="H65" s="3"/>
    </row>
    <row r="66" spans="1:8" x14ac:dyDescent="0.25">
      <c r="A66" s="12"/>
      <c r="B66" s="1" t="s">
        <v>13</v>
      </c>
      <c r="C66" s="3">
        <v>2222.58</v>
      </c>
      <c r="D66" s="3">
        <v>2324.67</v>
      </c>
      <c r="E66" s="3">
        <v>1860.71</v>
      </c>
      <c r="F66" s="3">
        <v>3733.25</v>
      </c>
      <c r="G66" s="3">
        <v>2330</v>
      </c>
      <c r="H66" s="3"/>
    </row>
    <row r="67" spans="1:8" x14ac:dyDescent="0.25">
      <c r="A67" s="12"/>
      <c r="B67" s="1" t="s">
        <v>14</v>
      </c>
      <c r="C67" s="3">
        <v>3.2</v>
      </c>
      <c r="D67" s="3">
        <v>750</v>
      </c>
      <c r="E67" s="3">
        <v>1</v>
      </c>
      <c r="F67" s="3">
        <v>2</v>
      </c>
      <c r="G67" s="3">
        <v>1500</v>
      </c>
      <c r="H67" s="3"/>
    </row>
    <row r="68" spans="1:8" x14ac:dyDescent="0.25">
      <c r="A68" s="12"/>
      <c r="B68" s="1" t="s">
        <v>15</v>
      </c>
      <c r="C68" s="3">
        <v>1250</v>
      </c>
      <c r="D68" s="3">
        <v>1500</v>
      </c>
      <c r="E68" s="3">
        <v>1287.5</v>
      </c>
      <c r="F68" s="3">
        <v>2167</v>
      </c>
      <c r="G68" s="3">
        <v>1800</v>
      </c>
      <c r="H68" s="3"/>
    </row>
    <row r="69" spans="1:8" x14ac:dyDescent="0.25">
      <c r="A69" s="12"/>
      <c r="B69" s="1" t="s">
        <v>16</v>
      </c>
      <c r="C69" s="3">
        <v>2200</v>
      </c>
      <c r="D69" s="3">
        <v>2000</v>
      </c>
      <c r="E69" s="3">
        <v>1997.5</v>
      </c>
      <c r="F69" s="3">
        <v>2456</v>
      </c>
      <c r="G69" s="3">
        <v>1850</v>
      </c>
      <c r="H69" s="3"/>
    </row>
    <row r="70" spans="1:8" x14ac:dyDescent="0.25">
      <c r="A70" s="12"/>
      <c r="B70" s="1" t="s">
        <v>17</v>
      </c>
      <c r="C70" s="3">
        <v>2900</v>
      </c>
      <c r="D70" s="3">
        <v>2400</v>
      </c>
      <c r="E70" s="3">
        <v>2400</v>
      </c>
      <c r="F70" s="3">
        <v>3562.5</v>
      </c>
      <c r="G70" s="3">
        <v>3000</v>
      </c>
      <c r="H70" s="3"/>
    </row>
    <row r="71" spans="1:8" x14ac:dyDescent="0.25">
      <c r="A71" s="12"/>
      <c r="B71" s="1" t="s">
        <v>18</v>
      </c>
      <c r="C71" s="3">
        <v>4800</v>
      </c>
      <c r="D71" s="3">
        <v>8600</v>
      </c>
      <c r="E71" s="3">
        <v>3528</v>
      </c>
      <c r="F71" s="3">
        <v>18000</v>
      </c>
      <c r="G71" s="3">
        <v>3500</v>
      </c>
      <c r="H71" s="3"/>
    </row>
    <row r="72" spans="1:8" x14ac:dyDescent="0.25">
      <c r="A72" s="12" t="s">
        <v>53</v>
      </c>
      <c r="B72" s="1" t="s">
        <v>12</v>
      </c>
      <c r="C72" s="3">
        <v>5</v>
      </c>
      <c r="D72" s="3">
        <v>17</v>
      </c>
      <c r="E72" s="3">
        <v>24</v>
      </c>
      <c r="F72" s="3">
        <v>16</v>
      </c>
      <c r="G72" s="3">
        <v>5</v>
      </c>
      <c r="H72" s="3"/>
    </row>
    <row r="73" spans="1:8" x14ac:dyDescent="0.25">
      <c r="A73" s="12"/>
      <c r="B73" s="1" t="s">
        <v>13</v>
      </c>
      <c r="C73" s="3">
        <v>2340.7600000000002</v>
      </c>
      <c r="D73" s="3">
        <v>2817.27</v>
      </c>
      <c r="E73" s="3">
        <v>2540.7399999999998</v>
      </c>
      <c r="F73" s="3">
        <v>5089.3100000000004</v>
      </c>
      <c r="G73" s="3">
        <v>2900</v>
      </c>
      <c r="H73" s="3"/>
    </row>
    <row r="74" spans="1:8" x14ac:dyDescent="0.25">
      <c r="A74" s="12"/>
      <c r="B74" s="1" t="s">
        <v>14</v>
      </c>
      <c r="C74" s="3">
        <v>3.8</v>
      </c>
      <c r="D74" s="3">
        <v>900</v>
      </c>
      <c r="E74" s="3">
        <v>1</v>
      </c>
      <c r="F74" s="3">
        <v>2298</v>
      </c>
      <c r="G74" s="3">
        <v>2000</v>
      </c>
      <c r="H74" s="3"/>
    </row>
    <row r="75" spans="1:8" x14ac:dyDescent="0.25">
      <c r="A75" s="12"/>
      <c r="B75" s="1" t="s">
        <v>15</v>
      </c>
      <c r="C75" s="3">
        <v>850</v>
      </c>
      <c r="D75" s="3">
        <v>2104</v>
      </c>
      <c r="E75" s="3">
        <v>1917</v>
      </c>
      <c r="F75" s="3">
        <v>2706</v>
      </c>
      <c r="G75" s="3">
        <v>2000</v>
      </c>
      <c r="H75" s="3"/>
    </row>
    <row r="76" spans="1:8" x14ac:dyDescent="0.25">
      <c r="A76" s="12"/>
      <c r="B76" s="1" t="s">
        <v>16</v>
      </c>
      <c r="C76" s="3">
        <v>2000</v>
      </c>
      <c r="D76" s="3">
        <v>3000</v>
      </c>
      <c r="E76" s="3">
        <v>2500</v>
      </c>
      <c r="F76" s="3">
        <v>3500</v>
      </c>
      <c r="G76" s="3">
        <v>2500</v>
      </c>
      <c r="H76" s="3"/>
    </row>
    <row r="77" spans="1:8" x14ac:dyDescent="0.25">
      <c r="A77" s="12"/>
      <c r="B77" s="1" t="s">
        <v>17</v>
      </c>
      <c r="C77" s="3">
        <v>4050</v>
      </c>
      <c r="D77" s="3">
        <v>3600</v>
      </c>
      <c r="E77" s="3">
        <v>3059.16</v>
      </c>
      <c r="F77" s="3">
        <v>4772.5</v>
      </c>
      <c r="G77" s="3">
        <v>3000</v>
      </c>
      <c r="H77" s="3"/>
    </row>
    <row r="78" spans="1:8" x14ac:dyDescent="0.25">
      <c r="A78" s="12"/>
      <c r="B78" s="1" t="s">
        <v>18</v>
      </c>
      <c r="C78" s="3">
        <v>4800</v>
      </c>
      <c r="D78" s="3">
        <v>6006.6</v>
      </c>
      <c r="E78" s="3">
        <v>5028</v>
      </c>
      <c r="F78" s="3">
        <v>25000</v>
      </c>
      <c r="G78" s="3">
        <v>5000</v>
      </c>
      <c r="H78" s="3"/>
    </row>
    <row r="79" spans="1:8" x14ac:dyDescent="0.25">
      <c r="A79" s="12" t="s">
        <v>54</v>
      </c>
      <c r="B79" s="1" t="s">
        <v>12</v>
      </c>
      <c r="C79" s="3">
        <v>10</v>
      </c>
      <c r="D79" s="3">
        <v>19</v>
      </c>
      <c r="E79" s="3">
        <v>22</v>
      </c>
      <c r="F79" s="3">
        <v>11</v>
      </c>
      <c r="G79" s="3">
        <v>4</v>
      </c>
      <c r="H79" s="3"/>
    </row>
    <row r="80" spans="1:8" x14ac:dyDescent="0.25">
      <c r="A80" s="12"/>
      <c r="B80" s="1" t="s">
        <v>13</v>
      </c>
      <c r="C80" s="3">
        <v>719.5</v>
      </c>
      <c r="D80" s="3">
        <v>777.85</v>
      </c>
      <c r="E80" s="3">
        <v>790.06</v>
      </c>
      <c r="F80" s="3">
        <v>1432.55</v>
      </c>
      <c r="G80" s="3">
        <v>1163.75</v>
      </c>
      <c r="H80" s="3"/>
    </row>
    <row r="81" spans="1:8" x14ac:dyDescent="0.25">
      <c r="A81" s="12"/>
      <c r="B81" s="1" t="s">
        <v>14</v>
      </c>
      <c r="C81" s="3">
        <v>50</v>
      </c>
      <c r="D81" s="3">
        <v>250</v>
      </c>
      <c r="E81" s="3">
        <v>150</v>
      </c>
      <c r="F81" s="3">
        <v>150</v>
      </c>
      <c r="G81" s="3">
        <v>695</v>
      </c>
      <c r="H81" s="3"/>
    </row>
    <row r="82" spans="1:8" x14ac:dyDescent="0.25">
      <c r="A82" s="12"/>
      <c r="B82" s="1" t="s">
        <v>15</v>
      </c>
      <c r="C82" s="3">
        <v>421.25</v>
      </c>
      <c r="D82" s="3">
        <v>502</v>
      </c>
      <c r="E82" s="3">
        <v>593.71</v>
      </c>
      <c r="F82" s="3">
        <v>723</v>
      </c>
      <c r="G82" s="3">
        <v>893.75</v>
      </c>
      <c r="H82" s="3"/>
    </row>
    <row r="83" spans="1:8" x14ac:dyDescent="0.25">
      <c r="A83" s="12"/>
      <c r="B83" s="1" t="s">
        <v>16</v>
      </c>
      <c r="C83" s="3">
        <v>700</v>
      </c>
      <c r="D83" s="3">
        <v>750</v>
      </c>
      <c r="E83" s="3">
        <v>675</v>
      </c>
      <c r="F83" s="3">
        <v>912</v>
      </c>
      <c r="G83" s="3">
        <v>980</v>
      </c>
      <c r="H83" s="3"/>
    </row>
    <row r="84" spans="1:8" x14ac:dyDescent="0.25">
      <c r="A84" s="12"/>
      <c r="B84" s="1" t="s">
        <v>17</v>
      </c>
      <c r="C84" s="3">
        <v>950</v>
      </c>
      <c r="D84" s="3">
        <v>975</v>
      </c>
      <c r="E84" s="3">
        <v>1150</v>
      </c>
      <c r="F84" s="3">
        <v>1200</v>
      </c>
      <c r="G84" s="3">
        <v>1250</v>
      </c>
      <c r="H84" s="3"/>
    </row>
    <row r="85" spans="1:8" x14ac:dyDescent="0.25">
      <c r="A85" s="12"/>
      <c r="B85" s="1" t="s">
        <v>18</v>
      </c>
      <c r="C85" s="3">
        <v>1800</v>
      </c>
      <c r="D85" s="3">
        <v>1500</v>
      </c>
      <c r="E85" s="3">
        <v>1500</v>
      </c>
      <c r="F85" s="3">
        <v>7000</v>
      </c>
      <c r="G85" s="3">
        <v>2000</v>
      </c>
      <c r="H85" s="3"/>
    </row>
    <row r="86" spans="1:8" x14ac:dyDescent="0.25">
      <c r="A86" s="12" t="s">
        <v>55</v>
      </c>
      <c r="B86" s="1" t="s">
        <v>12</v>
      </c>
      <c r="C86" s="3">
        <v>11</v>
      </c>
      <c r="D86" s="3">
        <v>19</v>
      </c>
      <c r="E86" s="3">
        <v>27</v>
      </c>
      <c r="F86" s="3">
        <v>16</v>
      </c>
      <c r="G86" s="3">
        <v>5</v>
      </c>
      <c r="H86" s="3"/>
    </row>
    <row r="87" spans="1:8" x14ac:dyDescent="0.25">
      <c r="A87" s="12"/>
      <c r="B87" s="1" t="s">
        <v>13</v>
      </c>
      <c r="C87" s="3">
        <v>342.05</v>
      </c>
      <c r="D87" s="3">
        <v>435.42</v>
      </c>
      <c r="E87" s="3">
        <v>326.98</v>
      </c>
      <c r="F87" s="3">
        <v>468.75</v>
      </c>
      <c r="G87" s="3">
        <v>361</v>
      </c>
      <c r="H87" s="3"/>
    </row>
    <row r="88" spans="1:8" x14ac:dyDescent="0.25">
      <c r="A88" s="12"/>
      <c r="B88" s="1" t="s">
        <v>14</v>
      </c>
      <c r="C88" s="3">
        <v>150</v>
      </c>
      <c r="D88" s="3">
        <v>100</v>
      </c>
      <c r="E88" s="3">
        <v>150</v>
      </c>
      <c r="F88" s="3">
        <v>150</v>
      </c>
      <c r="G88" s="3">
        <v>250</v>
      </c>
      <c r="H88" s="3"/>
    </row>
    <row r="89" spans="1:8" x14ac:dyDescent="0.25">
      <c r="A89" s="12"/>
      <c r="B89" s="1" t="s">
        <v>15</v>
      </c>
      <c r="C89" s="3">
        <v>181.25</v>
      </c>
      <c r="D89" s="3">
        <v>225</v>
      </c>
      <c r="E89" s="3">
        <v>200</v>
      </c>
      <c r="F89" s="3">
        <v>300</v>
      </c>
      <c r="G89" s="3">
        <v>260</v>
      </c>
      <c r="H89" s="3"/>
    </row>
    <row r="90" spans="1:8" x14ac:dyDescent="0.25">
      <c r="A90" s="12"/>
      <c r="B90" s="1" t="s">
        <v>16</v>
      </c>
      <c r="C90" s="3">
        <v>235</v>
      </c>
      <c r="D90" s="3">
        <v>350</v>
      </c>
      <c r="E90" s="3">
        <v>275</v>
      </c>
      <c r="F90" s="3">
        <v>457</v>
      </c>
      <c r="G90" s="3">
        <v>295</v>
      </c>
      <c r="H90" s="3"/>
    </row>
    <row r="91" spans="1:8" x14ac:dyDescent="0.25">
      <c r="A91" s="12"/>
      <c r="B91" s="1" t="s">
        <v>17</v>
      </c>
      <c r="C91" s="3">
        <v>475</v>
      </c>
      <c r="D91" s="3">
        <v>495</v>
      </c>
      <c r="E91" s="3">
        <v>403.5</v>
      </c>
      <c r="F91" s="3">
        <v>577</v>
      </c>
      <c r="G91" s="3">
        <v>500</v>
      </c>
      <c r="H91" s="3"/>
    </row>
    <row r="92" spans="1:8" x14ac:dyDescent="0.25">
      <c r="A92" s="12"/>
      <c r="B92" s="1" t="s">
        <v>18</v>
      </c>
      <c r="C92" s="3">
        <v>750</v>
      </c>
      <c r="D92" s="3">
        <v>2000</v>
      </c>
      <c r="E92" s="3">
        <v>750</v>
      </c>
      <c r="F92" s="3">
        <v>875</v>
      </c>
      <c r="G92" s="3">
        <v>500</v>
      </c>
      <c r="H92" s="3"/>
    </row>
    <row r="93" spans="1:8" x14ac:dyDescent="0.25">
      <c r="A93" s="12" t="s">
        <v>56</v>
      </c>
      <c r="B93" s="1" t="s">
        <v>12</v>
      </c>
      <c r="C93" s="3">
        <v>3</v>
      </c>
      <c r="D93" s="3">
        <v>6</v>
      </c>
      <c r="E93" s="3">
        <v>6</v>
      </c>
      <c r="F93" s="3">
        <v>3</v>
      </c>
      <c r="G93" s="3">
        <v>2</v>
      </c>
      <c r="H93" s="3"/>
    </row>
    <row r="94" spans="1:8" x14ac:dyDescent="0.25">
      <c r="A94" s="12"/>
      <c r="B94" s="1" t="s">
        <v>13</v>
      </c>
      <c r="C94" s="3">
        <v>110</v>
      </c>
      <c r="D94" s="3">
        <v>61.83</v>
      </c>
      <c r="E94" s="3">
        <v>60</v>
      </c>
      <c r="F94" s="3">
        <v>93.33</v>
      </c>
      <c r="G94" s="3">
        <v>152</v>
      </c>
      <c r="H94" s="3"/>
    </row>
    <row r="95" spans="1:8" x14ac:dyDescent="0.25">
      <c r="A95" s="12"/>
      <c r="B95" s="1" t="s">
        <v>14</v>
      </c>
      <c r="C95" s="3">
        <v>30</v>
      </c>
      <c r="D95" s="3">
        <v>26</v>
      </c>
      <c r="E95" s="3">
        <v>25</v>
      </c>
      <c r="F95" s="3">
        <v>30</v>
      </c>
      <c r="G95" s="3">
        <v>54</v>
      </c>
      <c r="H95" s="3"/>
    </row>
    <row r="96" spans="1:8" x14ac:dyDescent="0.25">
      <c r="A96" s="12"/>
      <c r="B96" s="1" t="s">
        <v>15</v>
      </c>
      <c r="C96" s="3">
        <v>90</v>
      </c>
      <c r="D96" s="3">
        <v>38.75</v>
      </c>
      <c r="E96" s="3">
        <v>36.25</v>
      </c>
      <c r="F96" s="3">
        <v>65</v>
      </c>
      <c r="G96" s="3">
        <v>103</v>
      </c>
      <c r="H96" s="3"/>
    </row>
    <row r="97" spans="1:8" x14ac:dyDescent="0.25">
      <c r="A97" s="12"/>
      <c r="B97" s="1" t="s">
        <v>16</v>
      </c>
      <c r="C97" s="3">
        <v>150</v>
      </c>
      <c r="D97" s="3">
        <v>55</v>
      </c>
      <c r="E97" s="3">
        <v>50</v>
      </c>
      <c r="F97" s="3">
        <v>100</v>
      </c>
      <c r="G97" s="3">
        <v>152</v>
      </c>
      <c r="H97" s="3"/>
    </row>
    <row r="98" spans="1:8" x14ac:dyDescent="0.25">
      <c r="A98" s="12"/>
      <c r="B98" s="1" t="s">
        <v>17</v>
      </c>
      <c r="C98" s="3">
        <v>150</v>
      </c>
      <c r="D98" s="3">
        <v>90</v>
      </c>
      <c r="E98" s="3">
        <v>90</v>
      </c>
      <c r="F98" s="3">
        <v>125</v>
      </c>
      <c r="G98" s="3">
        <v>201</v>
      </c>
      <c r="H98" s="3"/>
    </row>
    <row r="99" spans="1:8" x14ac:dyDescent="0.25">
      <c r="A99" s="12"/>
      <c r="B99" s="1" t="s">
        <v>18</v>
      </c>
      <c r="C99" s="3">
        <v>150</v>
      </c>
      <c r="D99" s="3">
        <v>100</v>
      </c>
      <c r="E99" s="3">
        <v>100</v>
      </c>
      <c r="F99" s="3">
        <v>150</v>
      </c>
      <c r="G99" s="3">
        <v>250</v>
      </c>
      <c r="H99" s="3"/>
    </row>
    <row r="100" spans="1:8" x14ac:dyDescent="0.25">
      <c r="A100" s="12" t="s">
        <v>57</v>
      </c>
      <c r="B100" s="1" t="s">
        <v>12</v>
      </c>
      <c r="C100">
        <v>9</v>
      </c>
      <c r="D100">
        <v>11</v>
      </c>
      <c r="E100">
        <v>15</v>
      </c>
      <c r="F100">
        <v>7</v>
      </c>
      <c r="G100">
        <v>1</v>
      </c>
    </row>
    <row r="101" spans="1:8" x14ac:dyDescent="0.25">
      <c r="A101" s="12"/>
      <c r="B101" s="1" t="s">
        <v>13</v>
      </c>
      <c r="C101" s="2">
        <v>31.11</v>
      </c>
      <c r="D101" s="2">
        <v>36.590000000000003</v>
      </c>
      <c r="E101" s="2">
        <v>44.23</v>
      </c>
      <c r="F101" s="2">
        <v>53.57</v>
      </c>
      <c r="G101" s="2">
        <v>60</v>
      </c>
      <c r="H101" s="2"/>
    </row>
    <row r="102" spans="1:8" x14ac:dyDescent="0.25">
      <c r="A102" s="12"/>
      <c r="B102" s="1" t="s">
        <v>14</v>
      </c>
      <c r="C102" s="2">
        <v>20</v>
      </c>
      <c r="D102" s="2">
        <v>25</v>
      </c>
      <c r="E102" s="2">
        <v>25</v>
      </c>
      <c r="F102" s="2">
        <v>35</v>
      </c>
      <c r="G102" s="2">
        <v>60</v>
      </c>
      <c r="H102" s="2"/>
    </row>
    <row r="103" spans="1:8" x14ac:dyDescent="0.25">
      <c r="A103" s="12"/>
      <c r="B103" s="1" t="s">
        <v>15</v>
      </c>
      <c r="C103" s="2">
        <v>25</v>
      </c>
      <c r="D103" s="2">
        <v>35</v>
      </c>
      <c r="E103" s="2">
        <v>32.5</v>
      </c>
      <c r="F103" s="2">
        <v>42.5</v>
      </c>
      <c r="G103" s="2">
        <v>60</v>
      </c>
      <c r="H103" s="2"/>
    </row>
    <row r="104" spans="1:8" x14ac:dyDescent="0.25">
      <c r="A104" s="12"/>
      <c r="B104" s="1" t="s">
        <v>16</v>
      </c>
      <c r="C104" s="2">
        <v>35</v>
      </c>
      <c r="D104" s="2">
        <v>35</v>
      </c>
      <c r="E104" s="2">
        <v>37.5</v>
      </c>
      <c r="F104" s="2">
        <v>55</v>
      </c>
      <c r="G104" s="2">
        <v>60</v>
      </c>
      <c r="H104" s="2"/>
    </row>
    <row r="105" spans="1:8" x14ac:dyDescent="0.25">
      <c r="A105" s="12"/>
      <c r="B105" s="1" t="s">
        <v>17</v>
      </c>
      <c r="C105" s="2">
        <v>35</v>
      </c>
      <c r="D105" s="2">
        <v>38.75</v>
      </c>
      <c r="E105" s="2">
        <v>40</v>
      </c>
      <c r="F105" s="2">
        <v>62.5</v>
      </c>
      <c r="G105" s="2">
        <v>60</v>
      </c>
      <c r="H105" s="2"/>
    </row>
    <row r="106" spans="1:8" x14ac:dyDescent="0.25">
      <c r="A106" s="12"/>
      <c r="B106" s="1" t="s">
        <v>18</v>
      </c>
      <c r="C106" s="2">
        <v>40</v>
      </c>
      <c r="D106" s="2">
        <v>50</v>
      </c>
      <c r="E106" s="2">
        <v>150</v>
      </c>
      <c r="F106" s="2">
        <v>75</v>
      </c>
      <c r="G106" s="2">
        <v>60</v>
      </c>
      <c r="H106" s="2"/>
    </row>
    <row r="107" spans="1:8" x14ac:dyDescent="0.25">
      <c r="A107" s="12" t="s">
        <v>58</v>
      </c>
      <c r="B107" s="1" t="s">
        <v>12</v>
      </c>
      <c r="C107">
        <v>5</v>
      </c>
      <c r="D107">
        <v>15</v>
      </c>
      <c r="E107">
        <v>15</v>
      </c>
      <c r="F107">
        <v>11</v>
      </c>
      <c r="G107">
        <v>2</v>
      </c>
    </row>
    <row r="108" spans="1:8" x14ac:dyDescent="0.25">
      <c r="A108" s="12"/>
      <c r="B108" s="1" t="s">
        <v>13</v>
      </c>
      <c r="C108" s="2">
        <v>5.07</v>
      </c>
      <c r="D108" s="2">
        <v>4.49</v>
      </c>
      <c r="E108" s="2">
        <v>3.19</v>
      </c>
      <c r="F108" s="2">
        <v>6.01</v>
      </c>
      <c r="G108" s="2">
        <v>38</v>
      </c>
      <c r="H108" s="2"/>
    </row>
    <row r="109" spans="1:8" x14ac:dyDescent="0.25">
      <c r="A109" s="12"/>
      <c r="B109" s="1" t="s">
        <v>14</v>
      </c>
      <c r="C109" s="2">
        <v>1</v>
      </c>
      <c r="D109" s="2">
        <v>0.7</v>
      </c>
      <c r="E109" s="2">
        <v>0.5</v>
      </c>
      <c r="F109" s="2">
        <v>0.5</v>
      </c>
      <c r="G109" s="2">
        <v>1</v>
      </c>
      <c r="H109" s="2"/>
    </row>
    <row r="110" spans="1:8" x14ac:dyDescent="0.25">
      <c r="A110" s="12"/>
      <c r="B110" s="1" t="s">
        <v>15</v>
      </c>
      <c r="C110" s="2">
        <v>1</v>
      </c>
      <c r="D110" s="2">
        <v>1</v>
      </c>
      <c r="E110" s="2">
        <v>1</v>
      </c>
      <c r="F110" s="2">
        <v>0.93</v>
      </c>
      <c r="G110" s="2">
        <v>19.5</v>
      </c>
      <c r="H110" s="2"/>
    </row>
    <row r="111" spans="1:8" x14ac:dyDescent="0.25">
      <c r="A111" s="12"/>
      <c r="B111" s="1" t="s">
        <v>16</v>
      </c>
      <c r="C111" s="2">
        <v>1.6</v>
      </c>
      <c r="D111" s="2">
        <v>1</v>
      </c>
      <c r="E111" s="2">
        <v>1</v>
      </c>
      <c r="F111" s="2">
        <v>1</v>
      </c>
      <c r="G111" s="2">
        <v>38</v>
      </c>
      <c r="H111" s="2"/>
    </row>
    <row r="112" spans="1:8" x14ac:dyDescent="0.25">
      <c r="A112" s="12"/>
      <c r="B112" s="1" t="s">
        <v>17</v>
      </c>
      <c r="C112" s="2">
        <v>1.75</v>
      </c>
      <c r="D112" s="2">
        <v>1.17</v>
      </c>
      <c r="E112" s="2">
        <v>1.65</v>
      </c>
      <c r="F112" s="2">
        <v>1.5</v>
      </c>
      <c r="G112" s="2">
        <v>56.5</v>
      </c>
      <c r="H112" s="2"/>
    </row>
    <row r="113" spans="1:8" x14ac:dyDescent="0.25">
      <c r="A113" s="12"/>
      <c r="B113" s="1" t="s">
        <v>18</v>
      </c>
      <c r="C113" s="2">
        <v>20</v>
      </c>
      <c r="D113" s="2">
        <v>50</v>
      </c>
      <c r="E113" s="2">
        <v>28.5</v>
      </c>
      <c r="F113" s="2">
        <v>55</v>
      </c>
      <c r="G113" s="2">
        <v>75</v>
      </c>
      <c r="H113" s="2"/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3"/>
  <sheetViews>
    <sheetView workbookViewId="0">
      <selection activeCell="C100" sqref="C100:G113"/>
    </sheetView>
  </sheetViews>
  <sheetFormatPr defaultColWidth="8.85546875" defaultRowHeight="15" x14ac:dyDescent="0.25"/>
  <cols>
    <col min="1" max="1" width="113.42578125" style="6" bestFit="1" customWidth="1"/>
    <col min="2" max="2" width="5.7109375" bestFit="1" customWidth="1"/>
    <col min="3" max="4" width="9.42578125" bestFit="1" customWidth="1"/>
    <col min="5" max="5" width="8.7109375" bestFit="1" customWidth="1"/>
    <col min="6" max="6" width="10.42578125" bestFit="1" customWidth="1"/>
    <col min="7" max="7" width="8.140625" bestFit="1" customWidth="1"/>
  </cols>
  <sheetData>
    <row r="1" spans="1:7" x14ac:dyDescent="0.25"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s="12" t="s">
        <v>44</v>
      </c>
      <c r="B2" s="1" t="s">
        <v>12</v>
      </c>
      <c r="C2">
        <v>20</v>
      </c>
      <c r="D2">
        <v>22</v>
      </c>
      <c r="E2">
        <v>12</v>
      </c>
      <c r="F2">
        <v>10</v>
      </c>
      <c r="G2">
        <v>14</v>
      </c>
    </row>
    <row r="3" spans="1:7" x14ac:dyDescent="0.25">
      <c r="A3" s="12"/>
      <c r="B3" s="1" t="s">
        <v>13</v>
      </c>
      <c r="C3" s="3">
        <v>198.92</v>
      </c>
      <c r="D3" s="3">
        <v>196.5</v>
      </c>
      <c r="E3" s="3">
        <v>223.72</v>
      </c>
      <c r="F3" s="3">
        <v>244.2</v>
      </c>
      <c r="G3" s="3">
        <v>216.71</v>
      </c>
    </row>
    <row r="4" spans="1:7" x14ac:dyDescent="0.25">
      <c r="A4" s="12"/>
      <c r="B4" s="1" t="s">
        <v>14</v>
      </c>
      <c r="C4" s="3">
        <v>132</v>
      </c>
      <c r="D4" s="3">
        <v>50</v>
      </c>
      <c r="E4" s="3">
        <v>95</v>
      </c>
      <c r="F4" s="3">
        <v>150</v>
      </c>
      <c r="G4" s="3">
        <v>120</v>
      </c>
    </row>
    <row r="5" spans="1:7" x14ac:dyDescent="0.25">
      <c r="A5" s="12"/>
      <c r="B5" s="1" t="s">
        <v>15</v>
      </c>
      <c r="C5" s="3">
        <v>157.03</v>
      </c>
      <c r="D5" s="3">
        <v>146.25</v>
      </c>
      <c r="E5" s="3">
        <v>145</v>
      </c>
      <c r="F5" s="3">
        <v>179.5</v>
      </c>
      <c r="G5" s="3">
        <v>175</v>
      </c>
    </row>
    <row r="6" spans="1:7" x14ac:dyDescent="0.25">
      <c r="A6" s="12"/>
      <c r="B6" s="1" t="s">
        <v>16</v>
      </c>
      <c r="C6" s="3">
        <v>200</v>
      </c>
      <c r="D6" s="3">
        <v>182.5</v>
      </c>
      <c r="E6" s="3">
        <v>202.8</v>
      </c>
      <c r="F6" s="3">
        <v>237.5</v>
      </c>
      <c r="G6" s="3">
        <v>197</v>
      </c>
    </row>
    <row r="7" spans="1:7" x14ac:dyDescent="0.25">
      <c r="A7" s="12"/>
      <c r="B7" s="1" t="s">
        <v>17</v>
      </c>
      <c r="C7" s="3">
        <v>231</v>
      </c>
      <c r="D7" s="3">
        <v>243.75</v>
      </c>
      <c r="E7" s="3">
        <v>300</v>
      </c>
      <c r="F7" s="3">
        <v>299.75</v>
      </c>
      <c r="G7" s="3">
        <v>251.5</v>
      </c>
    </row>
    <row r="8" spans="1:7" x14ac:dyDescent="0.25">
      <c r="A8" s="12"/>
      <c r="B8" s="1" t="s">
        <v>18</v>
      </c>
      <c r="C8" s="3">
        <v>300</v>
      </c>
      <c r="D8" s="3">
        <v>350</v>
      </c>
      <c r="E8" s="3">
        <v>385</v>
      </c>
      <c r="F8" s="3">
        <v>350</v>
      </c>
      <c r="G8" s="3">
        <v>350</v>
      </c>
    </row>
    <row r="9" spans="1:7" x14ac:dyDescent="0.25">
      <c r="A9" s="12" t="s">
        <v>43</v>
      </c>
      <c r="B9" s="1" t="s">
        <v>12</v>
      </c>
      <c r="C9">
        <v>19</v>
      </c>
      <c r="D9">
        <v>23</v>
      </c>
      <c r="E9">
        <v>13</v>
      </c>
      <c r="F9">
        <v>10</v>
      </c>
      <c r="G9">
        <v>15</v>
      </c>
    </row>
    <row r="10" spans="1:7" x14ac:dyDescent="0.25">
      <c r="A10" s="12"/>
      <c r="B10" s="1" t="s">
        <v>13</v>
      </c>
      <c r="C10" s="3">
        <v>315.33999999999997</v>
      </c>
      <c r="D10" s="3">
        <v>260.91000000000003</v>
      </c>
      <c r="E10" s="3">
        <v>312.48</v>
      </c>
      <c r="F10" s="3">
        <v>342.15</v>
      </c>
      <c r="G10" s="3">
        <v>310.52999999999997</v>
      </c>
    </row>
    <row r="11" spans="1:7" x14ac:dyDescent="0.25">
      <c r="A11" s="12"/>
      <c r="B11" s="1" t="s">
        <v>14</v>
      </c>
      <c r="C11" s="3">
        <v>180</v>
      </c>
      <c r="D11" s="3">
        <v>50</v>
      </c>
      <c r="E11" s="3">
        <v>150</v>
      </c>
      <c r="F11" s="3">
        <v>200</v>
      </c>
      <c r="G11" s="3">
        <v>100</v>
      </c>
    </row>
    <row r="12" spans="1:7" x14ac:dyDescent="0.25">
      <c r="A12" s="12"/>
      <c r="B12" s="1" t="s">
        <v>15</v>
      </c>
      <c r="C12" s="3">
        <v>250</v>
      </c>
      <c r="D12" s="3">
        <v>197.5</v>
      </c>
      <c r="E12" s="3">
        <v>200</v>
      </c>
      <c r="F12" s="3">
        <v>259.5</v>
      </c>
      <c r="G12" s="3">
        <v>232.5</v>
      </c>
    </row>
    <row r="13" spans="1:7" x14ac:dyDescent="0.25">
      <c r="A13" s="12"/>
      <c r="B13" s="1" t="s">
        <v>16</v>
      </c>
      <c r="C13" s="3">
        <v>290</v>
      </c>
      <c r="D13" s="3">
        <v>250</v>
      </c>
      <c r="E13" s="3">
        <v>300</v>
      </c>
      <c r="F13" s="3">
        <v>332</v>
      </c>
      <c r="G13" s="3">
        <v>283</v>
      </c>
    </row>
    <row r="14" spans="1:7" x14ac:dyDescent="0.25">
      <c r="A14" s="12"/>
      <c r="B14" s="1" t="s">
        <v>17</v>
      </c>
      <c r="C14" s="3">
        <v>362.5</v>
      </c>
      <c r="D14" s="3">
        <v>355</v>
      </c>
      <c r="E14" s="3">
        <v>403.2</v>
      </c>
      <c r="F14" s="3">
        <v>368.75</v>
      </c>
      <c r="G14" s="3">
        <v>397.5</v>
      </c>
    </row>
    <row r="15" spans="1:7" x14ac:dyDescent="0.25">
      <c r="A15" s="12"/>
      <c r="B15" s="1" t="s">
        <v>18</v>
      </c>
      <c r="C15" s="3">
        <v>546</v>
      </c>
      <c r="D15" s="3">
        <v>450</v>
      </c>
      <c r="E15" s="3">
        <v>500</v>
      </c>
      <c r="F15" s="3">
        <v>686</v>
      </c>
      <c r="G15" s="3">
        <v>500</v>
      </c>
    </row>
    <row r="16" spans="1:7" x14ac:dyDescent="0.25">
      <c r="A16" s="12" t="s">
        <v>45</v>
      </c>
      <c r="B16" s="1" t="s">
        <v>12</v>
      </c>
      <c r="C16">
        <v>18</v>
      </c>
      <c r="D16">
        <v>23</v>
      </c>
      <c r="E16">
        <v>13</v>
      </c>
      <c r="F16">
        <v>8</v>
      </c>
      <c r="G16">
        <v>15</v>
      </c>
    </row>
    <row r="17" spans="1:7" x14ac:dyDescent="0.25">
      <c r="A17" s="12"/>
      <c r="B17" s="1" t="s">
        <v>13</v>
      </c>
      <c r="C17" s="3">
        <v>490.64</v>
      </c>
      <c r="D17" s="3">
        <v>550.22</v>
      </c>
      <c r="E17" s="3">
        <v>880.22</v>
      </c>
      <c r="F17" s="3">
        <v>774.88</v>
      </c>
      <c r="G17" s="3">
        <v>514.79999999999995</v>
      </c>
    </row>
    <row r="18" spans="1:7" x14ac:dyDescent="0.25">
      <c r="A18" s="12"/>
      <c r="B18" s="1" t="s">
        <v>14</v>
      </c>
      <c r="C18" s="3">
        <v>30</v>
      </c>
      <c r="D18" s="3">
        <v>220</v>
      </c>
      <c r="E18" s="3">
        <v>300</v>
      </c>
      <c r="F18" s="3">
        <v>300</v>
      </c>
      <c r="G18" s="3">
        <v>275</v>
      </c>
    </row>
    <row r="19" spans="1:7" x14ac:dyDescent="0.25">
      <c r="A19" s="12"/>
      <c r="B19" s="1" t="s">
        <v>15</v>
      </c>
      <c r="C19" s="3">
        <v>377.25</v>
      </c>
      <c r="D19" s="3">
        <v>362.5</v>
      </c>
      <c r="E19" s="3">
        <v>360</v>
      </c>
      <c r="F19" s="3">
        <v>325.5</v>
      </c>
      <c r="G19" s="3">
        <v>400</v>
      </c>
    </row>
    <row r="20" spans="1:7" x14ac:dyDescent="0.25">
      <c r="A20" s="12"/>
      <c r="B20" s="1" t="s">
        <v>16</v>
      </c>
      <c r="C20" s="3">
        <v>422</v>
      </c>
      <c r="D20" s="3">
        <v>480</v>
      </c>
      <c r="E20" s="3">
        <v>506</v>
      </c>
      <c r="F20" s="3">
        <v>466</v>
      </c>
      <c r="G20" s="3">
        <v>450</v>
      </c>
    </row>
    <row r="21" spans="1:7" x14ac:dyDescent="0.25">
      <c r="A21" s="12"/>
      <c r="B21" s="1" t="s">
        <v>17</v>
      </c>
      <c r="C21" s="3">
        <v>594</v>
      </c>
      <c r="D21" s="3">
        <v>600</v>
      </c>
      <c r="E21" s="3">
        <v>750</v>
      </c>
      <c r="F21" s="3">
        <v>956.25</v>
      </c>
      <c r="G21" s="3">
        <v>590</v>
      </c>
    </row>
    <row r="22" spans="1:7" x14ac:dyDescent="0.25">
      <c r="A22" s="12"/>
      <c r="B22" s="1" t="s">
        <v>18</v>
      </c>
      <c r="C22" s="3">
        <v>828</v>
      </c>
      <c r="D22" s="3">
        <v>1408</v>
      </c>
      <c r="E22" s="3">
        <v>5000</v>
      </c>
      <c r="F22" s="3">
        <v>2250</v>
      </c>
      <c r="G22" s="3">
        <v>837</v>
      </c>
    </row>
    <row r="23" spans="1:7" x14ac:dyDescent="0.25">
      <c r="A23" s="12" t="s">
        <v>46</v>
      </c>
      <c r="B23" s="1" t="s">
        <v>12</v>
      </c>
      <c r="C23">
        <v>15</v>
      </c>
      <c r="D23">
        <v>22</v>
      </c>
      <c r="E23">
        <v>11</v>
      </c>
      <c r="F23">
        <v>5</v>
      </c>
      <c r="G23">
        <v>14</v>
      </c>
    </row>
    <row r="24" spans="1:7" x14ac:dyDescent="0.25">
      <c r="A24" s="12"/>
      <c r="B24" s="1" t="s">
        <v>13</v>
      </c>
      <c r="C24" s="3">
        <v>406.04</v>
      </c>
      <c r="D24" s="3">
        <v>483.86</v>
      </c>
      <c r="E24" s="3">
        <v>501.16</v>
      </c>
      <c r="F24" s="3">
        <v>911.2</v>
      </c>
      <c r="G24" s="3">
        <v>411.57</v>
      </c>
    </row>
    <row r="25" spans="1:7" x14ac:dyDescent="0.25">
      <c r="A25" s="12"/>
      <c r="B25" s="1" t="s">
        <v>14</v>
      </c>
      <c r="C25" s="3">
        <v>30</v>
      </c>
      <c r="D25" s="3">
        <v>220</v>
      </c>
      <c r="E25" s="3">
        <v>195</v>
      </c>
      <c r="F25" s="3">
        <v>300</v>
      </c>
      <c r="G25" s="3">
        <v>184</v>
      </c>
    </row>
    <row r="26" spans="1:7" x14ac:dyDescent="0.25">
      <c r="A26" s="12"/>
      <c r="B26" s="1" t="s">
        <v>15</v>
      </c>
      <c r="C26" s="3">
        <v>350</v>
      </c>
      <c r="D26" s="3">
        <v>300</v>
      </c>
      <c r="E26" s="3">
        <v>390</v>
      </c>
      <c r="F26" s="3">
        <v>306</v>
      </c>
      <c r="G26" s="3">
        <v>368.75</v>
      </c>
    </row>
    <row r="27" spans="1:7" x14ac:dyDescent="0.25">
      <c r="A27" s="12"/>
      <c r="B27" s="1" t="s">
        <v>16</v>
      </c>
      <c r="C27" s="3">
        <v>400</v>
      </c>
      <c r="D27" s="3">
        <v>387.5</v>
      </c>
      <c r="E27" s="3">
        <v>500</v>
      </c>
      <c r="F27" s="3">
        <v>500</v>
      </c>
      <c r="G27" s="3">
        <v>400</v>
      </c>
    </row>
    <row r="28" spans="1:7" x14ac:dyDescent="0.25">
      <c r="A28" s="12"/>
      <c r="B28" s="1" t="s">
        <v>17</v>
      </c>
      <c r="C28" s="3">
        <v>450</v>
      </c>
      <c r="D28" s="3">
        <v>575</v>
      </c>
      <c r="E28" s="3">
        <v>600</v>
      </c>
      <c r="F28" s="3">
        <v>1200</v>
      </c>
      <c r="G28" s="3">
        <v>481.25</v>
      </c>
    </row>
    <row r="29" spans="1:7" x14ac:dyDescent="0.25">
      <c r="A29" s="12"/>
      <c r="B29" s="1" t="s">
        <v>18</v>
      </c>
      <c r="C29" s="3">
        <v>802.6</v>
      </c>
      <c r="D29" s="3">
        <v>1408</v>
      </c>
      <c r="E29" s="3">
        <v>950</v>
      </c>
      <c r="F29" s="3">
        <v>2250</v>
      </c>
      <c r="G29" s="3">
        <v>600</v>
      </c>
    </row>
    <row r="30" spans="1:7" x14ac:dyDescent="0.25">
      <c r="A30" s="12" t="s">
        <v>47</v>
      </c>
      <c r="B30" s="1" t="s">
        <v>12</v>
      </c>
      <c r="C30">
        <v>19</v>
      </c>
      <c r="D30">
        <v>23</v>
      </c>
      <c r="E30">
        <v>13</v>
      </c>
      <c r="F30">
        <v>8</v>
      </c>
      <c r="G30">
        <v>15</v>
      </c>
    </row>
    <row r="31" spans="1:7" x14ac:dyDescent="0.25">
      <c r="A31" s="12"/>
      <c r="B31" s="1" t="s">
        <v>13</v>
      </c>
      <c r="C31" s="3">
        <v>760.63</v>
      </c>
      <c r="D31" s="3">
        <v>818.83</v>
      </c>
      <c r="E31" s="3">
        <v>1269.3599999999999</v>
      </c>
      <c r="F31" s="3">
        <v>885.38</v>
      </c>
      <c r="G31" s="3">
        <v>832.07</v>
      </c>
    </row>
    <row r="32" spans="1:7" x14ac:dyDescent="0.25">
      <c r="A32" s="12"/>
      <c r="B32" s="1" t="s">
        <v>14</v>
      </c>
      <c r="C32" s="3">
        <v>450</v>
      </c>
      <c r="D32" s="3">
        <v>220</v>
      </c>
      <c r="E32" s="3">
        <v>381.6</v>
      </c>
      <c r="F32" s="3">
        <v>300</v>
      </c>
      <c r="G32" s="3">
        <v>58</v>
      </c>
    </row>
    <row r="33" spans="1:7" x14ac:dyDescent="0.25">
      <c r="A33" s="12"/>
      <c r="B33" s="1" t="s">
        <v>15</v>
      </c>
      <c r="C33" s="3">
        <v>588</v>
      </c>
      <c r="D33" s="3">
        <v>500</v>
      </c>
      <c r="E33" s="3">
        <v>650</v>
      </c>
      <c r="F33" s="3">
        <v>424.5</v>
      </c>
      <c r="G33" s="3">
        <v>545</v>
      </c>
    </row>
    <row r="34" spans="1:7" x14ac:dyDescent="0.25">
      <c r="A34" s="12"/>
      <c r="B34" s="1" t="s">
        <v>16</v>
      </c>
      <c r="C34" s="3">
        <v>750</v>
      </c>
      <c r="D34" s="3">
        <v>750</v>
      </c>
      <c r="E34" s="3">
        <v>756</v>
      </c>
      <c r="F34" s="3">
        <v>767.5</v>
      </c>
      <c r="G34" s="3">
        <v>756</v>
      </c>
    </row>
    <row r="35" spans="1:7" x14ac:dyDescent="0.25">
      <c r="A35" s="12"/>
      <c r="B35" s="1" t="s">
        <v>17</v>
      </c>
      <c r="C35" s="3">
        <v>850</v>
      </c>
      <c r="D35" s="3">
        <v>1028</v>
      </c>
      <c r="E35" s="3">
        <v>1250</v>
      </c>
      <c r="F35" s="3">
        <v>1050</v>
      </c>
      <c r="G35" s="3">
        <v>980</v>
      </c>
    </row>
    <row r="36" spans="1:7" x14ac:dyDescent="0.25">
      <c r="A36" s="12"/>
      <c r="B36" s="1" t="s">
        <v>18</v>
      </c>
      <c r="C36" s="3">
        <v>1500</v>
      </c>
      <c r="D36" s="3">
        <v>2027</v>
      </c>
      <c r="E36" s="3">
        <v>5000</v>
      </c>
      <c r="F36" s="3">
        <v>2250</v>
      </c>
      <c r="G36" s="3">
        <v>1790</v>
      </c>
    </row>
    <row r="37" spans="1:7" x14ac:dyDescent="0.25">
      <c r="A37" s="12" t="s">
        <v>48</v>
      </c>
      <c r="B37" s="1" t="s">
        <v>12</v>
      </c>
      <c r="C37">
        <v>14</v>
      </c>
      <c r="D37">
        <v>20</v>
      </c>
      <c r="E37">
        <v>11</v>
      </c>
      <c r="F37">
        <v>7</v>
      </c>
      <c r="G37">
        <v>13</v>
      </c>
    </row>
    <row r="38" spans="1:7" x14ac:dyDescent="0.25">
      <c r="A38" s="12"/>
      <c r="B38" s="1" t="s">
        <v>13</v>
      </c>
      <c r="C38" s="3">
        <v>580.89</v>
      </c>
      <c r="D38" s="3">
        <v>371.75</v>
      </c>
      <c r="E38" s="3">
        <v>423.82</v>
      </c>
      <c r="F38" s="3">
        <v>707.14</v>
      </c>
      <c r="G38" s="3">
        <v>415.31</v>
      </c>
    </row>
    <row r="39" spans="1:7" x14ac:dyDescent="0.25">
      <c r="A39" s="12"/>
      <c r="B39" s="1" t="s">
        <v>14</v>
      </c>
      <c r="C39" s="3">
        <v>360</v>
      </c>
      <c r="D39" s="3">
        <v>150</v>
      </c>
      <c r="E39" s="3">
        <v>75</v>
      </c>
      <c r="F39" s="3">
        <v>250</v>
      </c>
      <c r="G39" s="3">
        <v>295</v>
      </c>
    </row>
    <row r="40" spans="1:7" x14ac:dyDescent="0.25">
      <c r="A40" s="12"/>
      <c r="B40" s="1" t="s">
        <v>15</v>
      </c>
      <c r="C40" s="3">
        <v>397</v>
      </c>
      <c r="D40" s="3">
        <v>250</v>
      </c>
      <c r="E40" s="3">
        <v>242.5</v>
      </c>
      <c r="F40" s="3">
        <v>300</v>
      </c>
      <c r="G40" s="3">
        <v>330</v>
      </c>
    </row>
    <row r="41" spans="1:7" x14ac:dyDescent="0.25">
      <c r="A41" s="12"/>
      <c r="B41" s="1" t="s">
        <v>16</v>
      </c>
      <c r="C41" s="3">
        <v>475</v>
      </c>
      <c r="D41" s="3">
        <v>300</v>
      </c>
      <c r="E41" s="3">
        <v>300</v>
      </c>
      <c r="F41" s="3">
        <v>300</v>
      </c>
      <c r="G41" s="3">
        <v>400</v>
      </c>
    </row>
    <row r="42" spans="1:7" x14ac:dyDescent="0.25">
      <c r="A42" s="12"/>
      <c r="B42" s="1" t="s">
        <v>17</v>
      </c>
      <c r="C42" s="3">
        <v>594</v>
      </c>
      <c r="D42" s="3">
        <v>432.5</v>
      </c>
      <c r="E42" s="3">
        <v>750</v>
      </c>
      <c r="F42" s="3">
        <v>775</v>
      </c>
      <c r="G42" s="3">
        <v>500</v>
      </c>
    </row>
    <row r="43" spans="1:7" x14ac:dyDescent="0.25">
      <c r="A43" s="12"/>
      <c r="B43" s="1" t="s">
        <v>18</v>
      </c>
      <c r="C43" s="3">
        <v>1500</v>
      </c>
      <c r="D43" s="3">
        <v>1000</v>
      </c>
      <c r="E43" s="3">
        <v>800</v>
      </c>
      <c r="F43" s="3">
        <v>2250</v>
      </c>
      <c r="G43" s="3">
        <v>576</v>
      </c>
    </row>
    <row r="44" spans="1:7" x14ac:dyDescent="0.25">
      <c r="A44" s="12" t="s">
        <v>49</v>
      </c>
      <c r="B44" s="1" t="s">
        <v>12</v>
      </c>
      <c r="C44">
        <v>20</v>
      </c>
      <c r="D44">
        <v>23</v>
      </c>
      <c r="E44">
        <v>13</v>
      </c>
      <c r="F44">
        <v>10</v>
      </c>
      <c r="G44">
        <v>15</v>
      </c>
    </row>
    <row r="45" spans="1:7" x14ac:dyDescent="0.25">
      <c r="A45" s="12"/>
      <c r="B45" s="1" t="s">
        <v>13</v>
      </c>
      <c r="C45" s="3">
        <v>236.89</v>
      </c>
      <c r="D45" s="3">
        <v>165.96</v>
      </c>
      <c r="E45" s="3">
        <v>317.48</v>
      </c>
      <c r="F45" s="3">
        <v>378.4</v>
      </c>
      <c r="G45" s="3">
        <v>224.3</v>
      </c>
    </row>
    <row r="46" spans="1:7" x14ac:dyDescent="0.25">
      <c r="A46" s="12"/>
      <c r="B46" s="1" t="s">
        <v>14</v>
      </c>
      <c r="C46" s="3">
        <v>50</v>
      </c>
      <c r="D46" s="3">
        <v>50</v>
      </c>
      <c r="E46" s="3">
        <v>85</v>
      </c>
      <c r="F46" s="3">
        <v>150</v>
      </c>
      <c r="G46" s="3">
        <v>150</v>
      </c>
    </row>
    <row r="47" spans="1:7" x14ac:dyDescent="0.25">
      <c r="A47" s="12"/>
      <c r="B47" s="1" t="s">
        <v>15</v>
      </c>
      <c r="C47" s="3">
        <v>162.56</v>
      </c>
      <c r="D47" s="3">
        <v>87.5</v>
      </c>
      <c r="E47" s="3">
        <v>199</v>
      </c>
      <c r="F47" s="3">
        <v>181</v>
      </c>
      <c r="G47" s="3">
        <v>171.25</v>
      </c>
    </row>
    <row r="48" spans="1:7" x14ac:dyDescent="0.25">
      <c r="A48" s="12"/>
      <c r="B48" s="1" t="s">
        <v>16</v>
      </c>
      <c r="C48" s="3">
        <v>200</v>
      </c>
      <c r="D48" s="3">
        <v>150</v>
      </c>
      <c r="E48" s="3">
        <v>300</v>
      </c>
      <c r="F48" s="3">
        <v>250</v>
      </c>
      <c r="G48" s="3">
        <v>195</v>
      </c>
    </row>
    <row r="49" spans="1:7" x14ac:dyDescent="0.25">
      <c r="A49" s="12"/>
      <c r="B49" s="1" t="s">
        <v>17</v>
      </c>
      <c r="C49" s="3">
        <v>281.25</v>
      </c>
      <c r="D49" s="3">
        <v>230</v>
      </c>
      <c r="E49" s="3">
        <v>430.2</v>
      </c>
      <c r="F49" s="3">
        <v>332.5</v>
      </c>
      <c r="G49" s="3">
        <v>250</v>
      </c>
    </row>
    <row r="50" spans="1:7" x14ac:dyDescent="0.25">
      <c r="A50" s="12"/>
      <c r="B50" s="1" t="s">
        <v>18</v>
      </c>
      <c r="C50" s="3">
        <v>660</v>
      </c>
      <c r="D50" s="3">
        <v>495</v>
      </c>
      <c r="E50" s="3">
        <v>600</v>
      </c>
      <c r="F50" s="3">
        <v>1500</v>
      </c>
      <c r="G50" s="3">
        <v>400</v>
      </c>
    </row>
    <row r="51" spans="1:7" x14ac:dyDescent="0.25">
      <c r="A51" s="12" t="s">
        <v>50</v>
      </c>
      <c r="B51" s="1" t="s">
        <v>12</v>
      </c>
      <c r="C51">
        <v>19</v>
      </c>
      <c r="D51">
        <v>23</v>
      </c>
      <c r="E51">
        <v>13</v>
      </c>
      <c r="F51">
        <v>9</v>
      </c>
      <c r="G51">
        <v>15</v>
      </c>
    </row>
    <row r="52" spans="1:7" x14ac:dyDescent="0.25">
      <c r="A52" s="12"/>
      <c r="B52" s="1" t="s">
        <v>13</v>
      </c>
      <c r="C52" s="3">
        <v>909.26</v>
      </c>
      <c r="D52" s="3">
        <v>923.52</v>
      </c>
      <c r="E52" s="3">
        <v>1830.48</v>
      </c>
      <c r="F52" s="3">
        <v>973</v>
      </c>
      <c r="G52" s="3">
        <v>1175.53</v>
      </c>
    </row>
    <row r="53" spans="1:7" x14ac:dyDescent="0.25">
      <c r="A53" s="12"/>
      <c r="B53" s="1" t="s">
        <v>14</v>
      </c>
      <c r="C53" s="3">
        <v>1</v>
      </c>
      <c r="D53" s="3">
        <v>10</v>
      </c>
      <c r="E53" s="3">
        <v>750</v>
      </c>
      <c r="F53" s="3">
        <v>150</v>
      </c>
      <c r="G53" s="3">
        <v>600</v>
      </c>
    </row>
    <row r="54" spans="1:7" x14ac:dyDescent="0.25">
      <c r="A54" s="12"/>
      <c r="B54" s="1" t="s">
        <v>15</v>
      </c>
      <c r="C54" s="3">
        <v>625</v>
      </c>
      <c r="D54" s="3">
        <v>724.5</v>
      </c>
      <c r="E54" s="3">
        <v>895</v>
      </c>
      <c r="F54" s="3">
        <v>850</v>
      </c>
      <c r="G54" s="3">
        <v>1010</v>
      </c>
    </row>
    <row r="55" spans="1:7" x14ac:dyDescent="0.25">
      <c r="A55" s="12"/>
      <c r="B55" s="1" t="s">
        <v>16</v>
      </c>
      <c r="C55" s="3">
        <v>900</v>
      </c>
      <c r="D55" s="3">
        <v>825</v>
      </c>
      <c r="E55" s="3">
        <v>1380</v>
      </c>
      <c r="F55" s="3">
        <v>990</v>
      </c>
      <c r="G55" s="3">
        <v>1200</v>
      </c>
    </row>
    <row r="56" spans="1:7" x14ac:dyDescent="0.25">
      <c r="A56" s="12"/>
      <c r="B56" s="1" t="s">
        <v>17</v>
      </c>
      <c r="C56" s="3">
        <v>1260</v>
      </c>
      <c r="D56" s="3">
        <v>1088</v>
      </c>
      <c r="E56" s="3">
        <v>1800</v>
      </c>
      <c r="F56" s="3">
        <v>1250</v>
      </c>
      <c r="G56" s="3">
        <v>1304</v>
      </c>
    </row>
    <row r="57" spans="1:7" x14ac:dyDescent="0.25">
      <c r="A57" s="12"/>
      <c r="B57" s="1" t="s">
        <v>18</v>
      </c>
      <c r="C57" s="3">
        <v>1600</v>
      </c>
      <c r="D57" s="3">
        <v>2212</v>
      </c>
      <c r="E57" s="3">
        <v>7000</v>
      </c>
      <c r="F57" s="3">
        <v>1500</v>
      </c>
      <c r="G57" s="3">
        <v>2000</v>
      </c>
    </row>
    <row r="58" spans="1:7" x14ac:dyDescent="0.25">
      <c r="A58" s="12" t="s">
        <v>51</v>
      </c>
      <c r="B58" s="1" t="s">
        <v>12</v>
      </c>
      <c r="C58">
        <v>20</v>
      </c>
      <c r="D58">
        <v>23</v>
      </c>
      <c r="E58">
        <v>13</v>
      </c>
      <c r="F58">
        <v>9</v>
      </c>
      <c r="G58">
        <v>15</v>
      </c>
    </row>
    <row r="59" spans="1:7" x14ac:dyDescent="0.25">
      <c r="A59" s="12"/>
      <c r="B59" s="1" t="s">
        <v>13</v>
      </c>
      <c r="C59" s="3">
        <v>1391.25</v>
      </c>
      <c r="D59" s="3">
        <v>1424.74</v>
      </c>
      <c r="E59" s="3">
        <v>2717.39</v>
      </c>
      <c r="F59" s="3">
        <v>1224.33</v>
      </c>
      <c r="G59" s="3">
        <v>1300.27</v>
      </c>
    </row>
    <row r="60" spans="1:7" x14ac:dyDescent="0.25">
      <c r="A60" s="12"/>
      <c r="B60" s="1" t="s">
        <v>14</v>
      </c>
      <c r="C60" s="3">
        <v>1</v>
      </c>
      <c r="D60" s="3">
        <v>600</v>
      </c>
      <c r="E60" s="3">
        <v>1080</v>
      </c>
      <c r="F60" s="3">
        <v>1</v>
      </c>
      <c r="G60" s="3">
        <v>1</v>
      </c>
    </row>
    <row r="61" spans="1:7" x14ac:dyDescent="0.25">
      <c r="A61" s="12"/>
      <c r="B61" s="1" t="s">
        <v>15</v>
      </c>
      <c r="C61" s="3">
        <v>1057.75</v>
      </c>
      <c r="D61" s="3">
        <v>935</v>
      </c>
      <c r="E61" s="3">
        <v>1400</v>
      </c>
      <c r="F61" s="3">
        <v>750</v>
      </c>
      <c r="G61" s="3">
        <v>1068.5</v>
      </c>
    </row>
    <row r="62" spans="1:7" x14ac:dyDescent="0.25">
      <c r="A62" s="12"/>
      <c r="B62" s="1" t="s">
        <v>16</v>
      </c>
      <c r="C62" s="3">
        <v>1470</v>
      </c>
      <c r="D62" s="3">
        <v>1250</v>
      </c>
      <c r="E62" s="3">
        <v>1800</v>
      </c>
      <c r="F62" s="3">
        <v>1500</v>
      </c>
      <c r="G62" s="3">
        <v>1200</v>
      </c>
    </row>
    <row r="63" spans="1:7" x14ac:dyDescent="0.25">
      <c r="A63" s="12"/>
      <c r="B63" s="1" t="s">
        <v>17</v>
      </c>
      <c r="C63" s="3">
        <v>1821</v>
      </c>
      <c r="D63" s="3">
        <v>1506</v>
      </c>
      <c r="E63" s="3">
        <v>3000</v>
      </c>
      <c r="F63" s="3">
        <v>1800</v>
      </c>
      <c r="G63" s="3">
        <v>1373</v>
      </c>
    </row>
    <row r="64" spans="1:7" x14ac:dyDescent="0.25">
      <c r="A64" s="12"/>
      <c r="B64" s="1" t="s">
        <v>18</v>
      </c>
      <c r="C64" s="3">
        <v>2250</v>
      </c>
      <c r="D64" s="3">
        <v>3000</v>
      </c>
      <c r="E64" s="3">
        <v>9000</v>
      </c>
      <c r="F64" s="3">
        <v>1900</v>
      </c>
      <c r="G64" s="3">
        <v>3000</v>
      </c>
    </row>
    <row r="65" spans="1:7" x14ac:dyDescent="0.25">
      <c r="A65" s="12" t="s">
        <v>52</v>
      </c>
      <c r="B65" s="1" t="s">
        <v>12</v>
      </c>
      <c r="C65">
        <v>20</v>
      </c>
      <c r="D65">
        <v>22</v>
      </c>
      <c r="E65">
        <v>12</v>
      </c>
      <c r="F65">
        <v>7</v>
      </c>
      <c r="G65">
        <v>14</v>
      </c>
    </row>
    <row r="66" spans="1:7" x14ac:dyDescent="0.25">
      <c r="A66" s="12"/>
      <c r="B66" s="1" t="s">
        <v>13</v>
      </c>
      <c r="C66" s="3">
        <v>2323.9499999999998</v>
      </c>
      <c r="D66" s="3">
        <v>2154.27</v>
      </c>
      <c r="E66" s="3">
        <v>4462.29</v>
      </c>
      <c r="F66" s="3">
        <v>1529.17</v>
      </c>
      <c r="G66" s="3">
        <v>1795.21</v>
      </c>
    </row>
    <row r="67" spans="1:7" x14ac:dyDescent="0.25">
      <c r="A67" s="12"/>
      <c r="B67" s="1" t="s">
        <v>14</v>
      </c>
      <c r="C67" s="3">
        <v>1</v>
      </c>
      <c r="D67" s="3">
        <v>750</v>
      </c>
      <c r="E67" s="3">
        <v>1250</v>
      </c>
      <c r="F67" s="3">
        <v>1</v>
      </c>
      <c r="G67" s="3">
        <v>2</v>
      </c>
    </row>
    <row r="68" spans="1:7" x14ac:dyDescent="0.25">
      <c r="A68" s="12"/>
      <c r="B68" s="1" t="s">
        <v>15</v>
      </c>
      <c r="C68" s="3">
        <v>1892.25</v>
      </c>
      <c r="D68" s="3">
        <v>1425</v>
      </c>
      <c r="E68" s="3">
        <v>1887</v>
      </c>
      <c r="F68" s="3">
        <v>426.6</v>
      </c>
      <c r="G68" s="3">
        <v>1511</v>
      </c>
    </row>
    <row r="69" spans="1:7" x14ac:dyDescent="0.25">
      <c r="A69" s="12"/>
      <c r="B69" s="1" t="s">
        <v>16</v>
      </c>
      <c r="C69" s="3">
        <v>2334</v>
      </c>
      <c r="D69" s="3">
        <v>2000</v>
      </c>
      <c r="E69" s="3">
        <v>3139.72</v>
      </c>
      <c r="F69" s="3">
        <v>2000</v>
      </c>
      <c r="G69" s="3">
        <v>1797</v>
      </c>
    </row>
    <row r="70" spans="1:7" x14ac:dyDescent="0.25">
      <c r="A70" s="12"/>
      <c r="B70" s="1" t="s">
        <v>17</v>
      </c>
      <c r="C70" s="3">
        <v>2553</v>
      </c>
      <c r="D70" s="3">
        <v>2475</v>
      </c>
      <c r="E70" s="3">
        <v>4057.5</v>
      </c>
      <c r="F70" s="3">
        <v>2475</v>
      </c>
      <c r="G70" s="3">
        <v>1991.25</v>
      </c>
    </row>
    <row r="71" spans="1:7" x14ac:dyDescent="0.25">
      <c r="A71" s="12"/>
      <c r="B71" s="1" t="s">
        <v>18</v>
      </c>
      <c r="C71" s="3">
        <v>6276</v>
      </c>
      <c r="D71" s="3">
        <v>4515</v>
      </c>
      <c r="E71" s="3">
        <v>18000</v>
      </c>
      <c r="F71" s="3">
        <v>2900</v>
      </c>
      <c r="G71" s="3">
        <v>3500</v>
      </c>
    </row>
    <row r="72" spans="1:7" x14ac:dyDescent="0.25">
      <c r="A72" s="12" t="s">
        <v>53</v>
      </c>
      <c r="B72" s="1" t="s">
        <v>12</v>
      </c>
      <c r="C72">
        <v>19</v>
      </c>
      <c r="D72">
        <v>20</v>
      </c>
      <c r="E72">
        <v>10</v>
      </c>
      <c r="F72">
        <v>5</v>
      </c>
      <c r="G72">
        <v>14</v>
      </c>
    </row>
    <row r="73" spans="1:7" x14ac:dyDescent="0.25">
      <c r="A73" s="12"/>
      <c r="B73" s="1" t="s">
        <v>13</v>
      </c>
      <c r="C73" s="3">
        <v>3203.47</v>
      </c>
      <c r="D73" s="3">
        <v>2995.65</v>
      </c>
      <c r="E73" s="3">
        <v>5583.12</v>
      </c>
      <c r="F73" s="3">
        <v>1599.76</v>
      </c>
      <c r="G73" s="3">
        <v>2438.9299999999998</v>
      </c>
    </row>
    <row r="74" spans="1:7" x14ac:dyDescent="0.25">
      <c r="A74" s="12"/>
      <c r="B74" s="1" t="s">
        <v>14</v>
      </c>
      <c r="C74" s="3">
        <v>1</v>
      </c>
      <c r="D74" s="3">
        <v>900</v>
      </c>
      <c r="E74" s="3">
        <v>1596</v>
      </c>
      <c r="F74" s="3">
        <v>2</v>
      </c>
      <c r="G74" s="3">
        <v>960</v>
      </c>
    </row>
    <row r="75" spans="1:7" x14ac:dyDescent="0.25">
      <c r="A75" s="12"/>
      <c r="B75" s="1" t="s">
        <v>15</v>
      </c>
      <c r="C75" s="3">
        <v>2606</v>
      </c>
      <c r="D75" s="3">
        <v>1904.5</v>
      </c>
      <c r="E75" s="3">
        <v>2694</v>
      </c>
      <c r="F75" s="3">
        <v>3.8</v>
      </c>
      <c r="G75" s="3">
        <v>2026</v>
      </c>
    </row>
    <row r="76" spans="1:7" x14ac:dyDescent="0.25">
      <c r="A76" s="12"/>
      <c r="B76" s="1" t="s">
        <v>16</v>
      </c>
      <c r="C76" s="3">
        <v>3000</v>
      </c>
      <c r="D76" s="3">
        <v>2844</v>
      </c>
      <c r="E76" s="3">
        <v>3418.32</v>
      </c>
      <c r="F76" s="3">
        <v>850</v>
      </c>
      <c r="G76" s="3">
        <v>2299</v>
      </c>
    </row>
    <row r="77" spans="1:7" x14ac:dyDescent="0.25">
      <c r="A77" s="12"/>
      <c r="B77" s="1" t="s">
        <v>17</v>
      </c>
      <c r="C77" s="3">
        <v>3696</v>
      </c>
      <c r="D77" s="3">
        <v>3620</v>
      </c>
      <c r="E77" s="3">
        <v>4600</v>
      </c>
      <c r="F77" s="3">
        <v>3093</v>
      </c>
      <c r="G77" s="3">
        <v>2593.75</v>
      </c>
    </row>
    <row r="78" spans="1:7" x14ac:dyDescent="0.25">
      <c r="A78" s="12"/>
      <c r="B78" s="1" t="s">
        <v>18</v>
      </c>
      <c r="C78" s="3">
        <v>7416</v>
      </c>
      <c r="D78" s="3">
        <v>6000</v>
      </c>
      <c r="E78" s="3">
        <v>25000</v>
      </c>
      <c r="F78" s="3">
        <v>4050</v>
      </c>
      <c r="G78" s="3">
        <v>5000</v>
      </c>
    </row>
    <row r="79" spans="1:7" x14ac:dyDescent="0.25">
      <c r="A79" s="12" t="s">
        <v>54</v>
      </c>
      <c r="B79" s="1" t="s">
        <v>12</v>
      </c>
      <c r="C79">
        <v>16</v>
      </c>
      <c r="D79">
        <v>18</v>
      </c>
      <c r="E79">
        <v>11</v>
      </c>
      <c r="F79">
        <v>9</v>
      </c>
      <c r="G79">
        <v>13</v>
      </c>
    </row>
    <row r="80" spans="1:7" x14ac:dyDescent="0.25">
      <c r="A80" s="12"/>
      <c r="B80" s="1" t="s">
        <v>13</v>
      </c>
      <c r="C80" s="3">
        <v>849.89</v>
      </c>
      <c r="D80" s="3">
        <v>621.94000000000005</v>
      </c>
      <c r="E80" s="3">
        <v>1579.47</v>
      </c>
      <c r="F80" s="3">
        <v>677.78</v>
      </c>
      <c r="G80" s="3">
        <v>934.69</v>
      </c>
    </row>
    <row r="81" spans="1:7" x14ac:dyDescent="0.25">
      <c r="A81" s="12"/>
      <c r="B81" s="1" t="s">
        <v>14</v>
      </c>
      <c r="C81" s="3">
        <v>150</v>
      </c>
      <c r="D81" s="3">
        <v>250</v>
      </c>
      <c r="E81" s="3">
        <v>395</v>
      </c>
      <c r="F81" s="3">
        <v>50</v>
      </c>
      <c r="G81" s="3">
        <v>600</v>
      </c>
    </row>
    <row r="82" spans="1:7" x14ac:dyDescent="0.25">
      <c r="A82" s="12"/>
      <c r="B82" s="1" t="s">
        <v>15</v>
      </c>
      <c r="C82" s="3">
        <v>569.96</v>
      </c>
      <c r="D82" s="3">
        <v>462.5</v>
      </c>
      <c r="E82" s="3">
        <v>725</v>
      </c>
      <c r="F82" s="3">
        <v>250</v>
      </c>
      <c r="G82" s="3">
        <v>695</v>
      </c>
    </row>
    <row r="83" spans="1:7" x14ac:dyDescent="0.25">
      <c r="A83" s="12"/>
      <c r="B83" s="1" t="s">
        <v>16</v>
      </c>
      <c r="C83" s="3">
        <v>871.5</v>
      </c>
      <c r="D83" s="3">
        <v>595</v>
      </c>
      <c r="E83" s="3">
        <v>1200</v>
      </c>
      <c r="F83" s="3">
        <v>750</v>
      </c>
      <c r="G83" s="3">
        <v>800</v>
      </c>
    </row>
    <row r="84" spans="1:7" x14ac:dyDescent="0.25">
      <c r="A84" s="12"/>
      <c r="B84" s="1" t="s">
        <v>17</v>
      </c>
      <c r="C84" s="3">
        <v>1200</v>
      </c>
      <c r="D84" s="3">
        <v>750</v>
      </c>
      <c r="E84" s="3">
        <v>1437.6</v>
      </c>
      <c r="F84" s="3">
        <v>1000</v>
      </c>
      <c r="G84" s="3">
        <v>1000</v>
      </c>
    </row>
    <row r="85" spans="1:7" x14ac:dyDescent="0.25">
      <c r="A85" s="12"/>
      <c r="B85" s="1" t="s">
        <v>18</v>
      </c>
      <c r="C85" s="3">
        <v>1600</v>
      </c>
      <c r="D85" s="3">
        <v>1200</v>
      </c>
      <c r="E85" s="3">
        <v>7000</v>
      </c>
      <c r="F85" s="3">
        <v>1500</v>
      </c>
      <c r="G85" s="3">
        <v>2000</v>
      </c>
    </row>
    <row r="86" spans="1:7" x14ac:dyDescent="0.25">
      <c r="A86" s="12" t="s">
        <v>55</v>
      </c>
      <c r="B86" s="1" t="s">
        <v>12</v>
      </c>
      <c r="C86">
        <v>20</v>
      </c>
      <c r="D86">
        <v>23</v>
      </c>
      <c r="E86">
        <v>12</v>
      </c>
      <c r="F86">
        <v>9</v>
      </c>
      <c r="G86">
        <v>15</v>
      </c>
    </row>
    <row r="87" spans="1:7" x14ac:dyDescent="0.25">
      <c r="A87" s="12"/>
      <c r="B87" s="1" t="s">
        <v>13</v>
      </c>
      <c r="C87" s="3">
        <v>391.3</v>
      </c>
      <c r="D87" s="3">
        <v>317.13</v>
      </c>
      <c r="E87" s="3">
        <v>455.46</v>
      </c>
      <c r="F87" s="3">
        <v>584.44000000000005</v>
      </c>
      <c r="G87" s="3">
        <v>309.89999999999998</v>
      </c>
    </row>
    <row r="88" spans="1:7" x14ac:dyDescent="0.25">
      <c r="A88" s="12"/>
      <c r="B88" s="1" t="s">
        <v>14</v>
      </c>
      <c r="C88" s="3">
        <v>150</v>
      </c>
      <c r="D88" s="3">
        <v>125</v>
      </c>
      <c r="E88" s="3">
        <v>100</v>
      </c>
      <c r="F88" s="3">
        <v>150</v>
      </c>
      <c r="G88" s="3">
        <v>150</v>
      </c>
    </row>
    <row r="89" spans="1:7" x14ac:dyDescent="0.25">
      <c r="A89" s="12"/>
      <c r="B89" s="1" t="s">
        <v>15</v>
      </c>
      <c r="C89" s="3">
        <v>267.25</v>
      </c>
      <c r="D89" s="3">
        <v>200</v>
      </c>
      <c r="E89" s="3">
        <v>265</v>
      </c>
      <c r="F89" s="3">
        <v>200</v>
      </c>
      <c r="G89" s="3">
        <v>225</v>
      </c>
    </row>
    <row r="90" spans="1:7" x14ac:dyDescent="0.25">
      <c r="A90" s="12"/>
      <c r="B90" s="1" t="s">
        <v>16</v>
      </c>
      <c r="C90" s="3">
        <v>378.5</v>
      </c>
      <c r="D90" s="3">
        <v>250</v>
      </c>
      <c r="E90" s="3">
        <v>472.5</v>
      </c>
      <c r="F90" s="3">
        <v>350</v>
      </c>
      <c r="G90" s="3">
        <v>300</v>
      </c>
    </row>
    <row r="91" spans="1:7" x14ac:dyDescent="0.25">
      <c r="A91" s="12"/>
      <c r="B91" s="1" t="s">
        <v>17</v>
      </c>
      <c r="C91" s="3">
        <v>500</v>
      </c>
      <c r="D91" s="3">
        <v>415</v>
      </c>
      <c r="E91" s="3">
        <v>651.38</v>
      </c>
      <c r="F91" s="3">
        <v>670</v>
      </c>
      <c r="G91" s="3">
        <v>348</v>
      </c>
    </row>
    <row r="92" spans="1:7" x14ac:dyDescent="0.25">
      <c r="A92" s="12"/>
      <c r="B92" s="1" t="s">
        <v>18</v>
      </c>
      <c r="C92" s="3">
        <v>875</v>
      </c>
      <c r="D92" s="3">
        <v>750</v>
      </c>
      <c r="E92" s="3">
        <v>750</v>
      </c>
      <c r="F92" s="3">
        <v>2000</v>
      </c>
      <c r="G92" s="3">
        <v>575</v>
      </c>
    </row>
    <row r="93" spans="1:7" x14ac:dyDescent="0.25">
      <c r="A93" s="12" t="s">
        <v>56</v>
      </c>
      <c r="B93" s="1" t="s">
        <v>12</v>
      </c>
      <c r="C93">
        <v>4</v>
      </c>
      <c r="D93">
        <v>4</v>
      </c>
      <c r="E93">
        <v>4</v>
      </c>
      <c r="F93">
        <v>4</v>
      </c>
      <c r="G93">
        <v>4</v>
      </c>
    </row>
    <row r="94" spans="1:7" x14ac:dyDescent="0.25">
      <c r="A94" s="12"/>
      <c r="B94" s="1" t="s">
        <v>13</v>
      </c>
      <c r="C94" s="3">
        <v>90</v>
      </c>
      <c r="D94" s="3">
        <v>65</v>
      </c>
      <c r="E94" s="3">
        <v>58.75</v>
      </c>
      <c r="F94" s="3">
        <v>107.5</v>
      </c>
      <c r="G94" s="3">
        <v>90</v>
      </c>
    </row>
    <row r="95" spans="1:7" x14ac:dyDescent="0.25">
      <c r="A95" s="12"/>
      <c r="B95" s="1" t="s">
        <v>14</v>
      </c>
      <c r="C95" s="3">
        <v>60</v>
      </c>
      <c r="D95" s="3">
        <v>25</v>
      </c>
      <c r="E95" s="3">
        <v>35</v>
      </c>
      <c r="F95" s="3">
        <v>30</v>
      </c>
      <c r="G95" s="3">
        <v>26</v>
      </c>
    </row>
    <row r="96" spans="1:7" x14ac:dyDescent="0.25">
      <c r="A96" s="12"/>
      <c r="B96" s="1" t="s">
        <v>15</v>
      </c>
      <c r="C96" s="3">
        <v>90</v>
      </c>
      <c r="D96" s="3">
        <v>32.5</v>
      </c>
      <c r="E96" s="3">
        <v>38.75</v>
      </c>
      <c r="F96" s="3">
        <v>82.5</v>
      </c>
      <c r="G96" s="3">
        <v>29</v>
      </c>
    </row>
    <row r="97" spans="1:7" x14ac:dyDescent="0.25">
      <c r="A97" s="12"/>
      <c r="B97" s="1" t="s">
        <v>16</v>
      </c>
      <c r="C97" s="3">
        <v>100</v>
      </c>
      <c r="D97" s="3">
        <v>42.5</v>
      </c>
      <c r="E97" s="3">
        <v>50</v>
      </c>
      <c r="F97" s="3">
        <v>125</v>
      </c>
      <c r="G97" s="3">
        <v>42</v>
      </c>
    </row>
    <row r="98" spans="1:7" x14ac:dyDescent="0.25">
      <c r="A98" s="12"/>
      <c r="B98" s="1" t="s">
        <v>17</v>
      </c>
      <c r="C98" s="3">
        <v>100</v>
      </c>
      <c r="D98" s="3">
        <v>75</v>
      </c>
      <c r="E98" s="3">
        <v>70</v>
      </c>
      <c r="F98" s="3">
        <v>150</v>
      </c>
      <c r="G98" s="3">
        <v>103</v>
      </c>
    </row>
    <row r="99" spans="1:7" x14ac:dyDescent="0.25">
      <c r="A99" s="12"/>
      <c r="B99" s="1" t="s">
        <v>18</v>
      </c>
      <c r="C99" s="3">
        <v>100</v>
      </c>
      <c r="D99" s="3">
        <v>150</v>
      </c>
      <c r="E99" s="3">
        <v>100</v>
      </c>
      <c r="F99" s="3">
        <v>150</v>
      </c>
      <c r="G99" s="3">
        <v>250</v>
      </c>
    </row>
    <row r="100" spans="1:7" x14ac:dyDescent="0.25">
      <c r="A100" s="12" t="s">
        <v>57</v>
      </c>
      <c r="B100" s="1" t="s">
        <v>12</v>
      </c>
      <c r="C100">
        <v>10</v>
      </c>
      <c r="D100">
        <v>16</v>
      </c>
      <c r="E100">
        <v>6</v>
      </c>
      <c r="F100">
        <v>6</v>
      </c>
      <c r="G100">
        <v>6</v>
      </c>
    </row>
    <row r="101" spans="1:7" x14ac:dyDescent="0.25">
      <c r="A101" s="12"/>
      <c r="B101" s="1" t="s">
        <v>13</v>
      </c>
      <c r="C101" s="2">
        <v>38.5</v>
      </c>
      <c r="D101" s="2">
        <v>41.94</v>
      </c>
      <c r="E101" s="2">
        <v>55</v>
      </c>
      <c r="F101" s="2">
        <v>35.83</v>
      </c>
      <c r="G101" s="2">
        <v>35.83</v>
      </c>
    </row>
    <row r="102" spans="1:7" x14ac:dyDescent="0.25">
      <c r="A102" s="12"/>
      <c r="B102" s="1" t="s">
        <v>14</v>
      </c>
      <c r="C102" s="2">
        <v>20</v>
      </c>
      <c r="D102" s="2">
        <v>25</v>
      </c>
      <c r="E102" s="2">
        <v>30</v>
      </c>
      <c r="F102" s="2">
        <v>25</v>
      </c>
      <c r="G102" s="2">
        <v>25</v>
      </c>
    </row>
    <row r="103" spans="1:7" x14ac:dyDescent="0.25">
      <c r="A103" s="12"/>
      <c r="B103" s="1" t="s">
        <v>15</v>
      </c>
      <c r="C103" s="2">
        <v>35.619999999999997</v>
      </c>
      <c r="D103" s="2">
        <v>33.75</v>
      </c>
      <c r="E103" s="2">
        <v>31.25</v>
      </c>
      <c r="F103" s="2">
        <v>35</v>
      </c>
      <c r="G103" s="2">
        <v>27.5</v>
      </c>
    </row>
    <row r="104" spans="1:7" x14ac:dyDescent="0.25">
      <c r="A104" s="12"/>
      <c r="B104" s="1" t="s">
        <v>16</v>
      </c>
      <c r="C104" s="2">
        <v>38.75</v>
      </c>
      <c r="D104" s="2">
        <v>36.25</v>
      </c>
      <c r="E104" s="2">
        <v>35</v>
      </c>
      <c r="F104" s="2">
        <v>35</v>
      </c>
      <c r="G104" s="2">
        <v>35</v>
      </c>
    </row>
    <row r="105" spans="1:7" x14ac:dyDescent="0.25">
      <c r="A105" s="12"/>
      <c r="B105" s="1" t="s">
        <v>17</v>
      </c>
      <c r="C105" s="2">
        <v>40</v>
      </c>
      <c r="D105" s="2">
        <v>50</v>
      </c>
      <c r="E105" s="2">
        <v>46.25</v>
      </c>
      <c r="F105" s="2">
        <v>38.75</v>
      </c>
      <c r="G105" s="2">
        <v>35</v>
      </c>
    </row>
    <row r="106" spans="1:7" x14ac:dyDescent="0.25">
      <c r="A106" s="12"/>
      <c r="B106" s="1" t="s">
        <v>18</v>
      </c>
      <c r="C106" s="2">
        <v>55</v>
      </c>
      <c r="D106" s="2">
        <v>75</v>
      </c>
      <c r="E106" s="2">
        <v>150</v>
      </c>
      <c r="F106" s="2">
        <v>45</v>
      </c>
      <c r="G106" s="2">
        <v>60</v>
      </c>
    </row>
    <row r="107" spans="1:7" x14ac:dyDescent="0.25">
      <c r="A107" s="12" t="s">
        <v>58</v>
      </c>
      <c r="B107" s="1" t="s">
        <v>12</v>
      </c>
      <c r="C107">
        <v>15</v>
      </c>
      <c r="D107">
        <v>14</v>
      </c>
      <c r="E107">
        <v>6</v>
      </c>
      <c r="F107">
        <v>7</v>
      </c>
      <c r="G107">
        <v>6</v>
      </c>
    </row>
    <row r="108" spans="1:7" x14ac:dyDescent="0.25">
      <c r="A108" s="12"/>
      <c r="B108" s="1" t="s">
        <v>13</v>
      </c>
      <c r="C108" s="2">
        <v>2.38</v>
      </c>
      <c r="D108" s="2">
        <v>6.47</v>
      </c>
      <c r="E108" s="2">
        <v>1.55</v>
      </c>
      <c r="F108" s="2">
        <v>1.79</v>
      </c>
      <c r="G108" s="2">
        <v>22.43</v>
      </c>
    </row>
    <row r="109" spans="1:7" x14ac:dyDescent="0.25">
      <c r="A109" s="12"/>
      <c r="B109" s="1" t="s">
        <v>14</v>
      </c>
      <c r="C109" s="2">
        <v>0.5</v>
      </c>
      <c r="D109" s="2">
        <v>0.5</v>
      </c>
      <c r="E109" s="2">
        <v>0.68</v>
      </c>
      <c r="F109" s="2">
        <v>1</v>
      </c>
      <c r="G109" s="2">
        <v>1</v>
      </c>
    </row>
    <row r="110" spans="1:7" x14ac:dyDescent="0.25">
      <c r="A110" s="12"/>
      <c r="B110" s="1" t="s">
        <v>15</v>
      </c>
      <c r="C110" s="2">
        <v>0.94</v>
      </c>
      <c r="D110" s="2">
        <v>1</v>
      </c>
      <c r="E110" s="2">
        <v>1</v>
      </c>
      <c r="F110" s="2">
        <v>1</v>
      </c>
      <c r="G110" s="2">
        <v>1.02</v>
      </c>
    </row>
    <row r="111" spans="1:7" x14ac:dyDescent="0.25">
      <c r="A111" s="12"/>
      <c r="B111" s="1" t="s">
        <v>16</v>
      </c>
      <c r="C111" s="2">
        <v>1</v>
      </c>
      <c r="D111" s="2">
        <v>1</v>
      </c>
      <c r="E111" s="2">
        <v>1.06</v>
      </c>
      <c r="F111" s="2">
        <v>1.2</v>
      </c>
      <c r="G111" s="2">
        <v>1.28</v>
      </c>
    </row>
    <row r="112" spans="1:7" x14ac:dyDescent="0.25">
      <c r="A112" s="12"/>
      <c r="B112" s="1" t="s">
        <v>17</v>
      </c>
      <c r="C112" s="2">
        <v>1.5</v>
      </c>
      <c r="D112" s="2">
        <v>1.1299999999999999</v>
      </c>
      <c r="E112" s="2">
        <v>1.78</v>
      </c>
      <c r="F112" s="2">
        <v>1.68</v>
      </c>
      <c r="G112" s="2">
        <v>41.62</v>
      </c>
    </row>
    <row r="113" spans="1:7" x14ac:dyDescent="0.25">
      <c r="A113" s="12"/>
      <c r="B113" s="1" t="s">
        <v>18</v>
      </c>
      <c r="C113" s="2">
        <v>20</v>
      </c>
      <c r="D113" s="2">
        <v>50</v>
      </c>
      <c r="E113" s="2">
        <v>3.5</v>
      </c>
      <c r="F113" s="2">
        <v>5</v>
      </c>
      <c r="G113" s="2">
        <v>75</v>
      </c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3"/>
  <sheetViews>
    <sheetView workbookViewId="0">
      <selection activeCell="G4" sqref="G4"/>
    </sheetView>
  </sheetViews>
  <sheetFormatPr defaultColWidth="8.85546875" defaultRowHeight="15" x14ac:dyDescent="0.25"/>
  <cols>
    <col min="1" max="1" width="113.42578125" style="6" bestFit="1" customWidth="1"/>
    <col min="2" max="2" width="5.7109375" bestFit="1" customWidth="1"/>
    <col min="3" max="5" width="7.7109375" bestFit="1" customWidth="1"/>
    <col min="6" max="6" width="8.7109375" bestFit="1" customWidth="1"/>
    <col min="7" max="8" width="7.7109375" bestFit="1" customWidth="1"/>
  </cols>
  <sheetData>
    <row r="1" spans="1:8" x14ac:dyDescent="0.25">
      <c r="C1" s="1" t="s">
        <v>37</v>
      </c>
      <c r="D1" s="1" t="s">
        <v>33</v>
      </c>
      <c r="E1" s="1" t="s">
        <v>35</v>
      </c>
      <c r="F1" s="1" t="s">
        <v>36</v>
      </c>
      <c r="G1" s="1" t="s">
        <v>34</v>
      </c>
      <c r="H1" s="1" t="s">
        <v>38</v>
      </c>
    </row>
    <row r="2" spans="1:8" x14ac:dyDescent="0.25">
      <c r="A2" s="12" t="s">
        <v>44</v>
      </c>
      <c r="B2" s="1" t="s">
        <v>12</v>
      </c>
      <c r="C2" s="3">
        <v>6</v>
      </c>
      <c r="D2" s="3">
        <v>8</v>
      </c>
      <c r="E2" s="3">
        <v>30</v>
      </c>
      <c r="F2" s="3">
        <v>17</v>
      </c>
      <c r="G2" s="3">
        <v>8</v>
      </c>
      <c r="H2" s="3">
        <v>9</v>
      </c>
    </row>
    <row r="3" spans="1:8" x14ac:dyDescent="0.25">
      <c r="A3" s="12"/>
      <c r="B3" s="1" t="s">
        <v>13</v>
      </c>
      <c r="C3" s="3">
        <v>171.67</v>
      </c>
      <c r="D3" s="3">
        <v>259.62</v>
      </c>
      <c r="E3" s="3">
        <v>194.02</v>
      </c>
      <c r="F3" s="3">
        <v>228.59</v>
      </c>
      <c r="G3" s="3">
        <v>218</v>
      </c>
      <c r="H3" s="3">
        <v>211.6</v>
      </c>
    </row>
    <row r="4" spans="1:8" x14ac:dyDescent="0.25">
      <c r="A4" s="12"/>
      <c r="B4" s="1" t="s">
        <v>14</v>
      </c>
      <c r="C4" s="3">
        <v>95</v>
      </c>
      <c r="D4" s="3">
        <v>150</v>
      </c>
      <c r="E4" s="3">
        <v>50</v>
      </c>
      <c r="F4" s="3">
        <v>130</v>
      </c>
      <c r="G4" s="3">
        <v>120</v>
      </c>
      <c r="H4" s="3">
        <v>159.38</v>
      </c>
    </row>
    <row r="5" spans="1:8" x14ac:dyDescent="0.25">
      <c r="A5" s="12"/>
      <c r="B5" s="1" t="s">
        <v>15</v>
      </c>
      <c r="C5" s="3">
        <v>150</v>
      </c>
      <c r="D5" s="3">
        <v>190.75</v>
      </c>
      <c r="E5" s="3">
        <v>146.25</v>
      </c>
      <c r="F5" s="3">
        <v>175</v>
      </c>
      <c r="G5" s="3">
        <v>189.75</v>
      </c>
      <c r="H5" s="3">
        <v>175</v>
      </c>
    </row>
    <row r="6" spans="1:8" x14ac:dyDescent="0.25">
      <c r="A6" s="12"/>
      <c r="B6" s="1" t="s">
        <v>16</v>
      </c>
      <c r="C6" s="3">
        <v>162.5</v>
      </c>
      <c r="D6" s="3">
        <v>262.5</v>
      </c>
      <c r="E6" s="3">
        <v>182.5</v>
      </c>
      <c r="F6" s="3">
        <v>195</v>
      </c>
      <c r="G6" s="3">
        <v>210.5</v>
      </c>
      <c r="H6" s="3">
        <v>204</v>
      </c>
    </row>
    <row r="7" spans="1:8" x14ac:dyDescent="0.25">
      <c r="A7" s="12"/>
      <c r="B7" s="1" t="s">
        <v>17</v>
      </c>
      <c r="C7" s="3">
        <v>178.75</v>
      </c>
      <c r="D7" s="3">
        <v>312.5</v>
      </c>
      <c r="E7" s="3">
        <v>247.5</v>
      </c>
      <c r="F7" s="3">
        <v>300</v>
      </c>
      <c r="G7" s="3">
        <v>264</v>
      </c>
      <c r="H7" s="3">
        <v>228</v>
      </c>
    </row>
    <row r="8" spans="1:8" x14ac:dyDescent="0.25">
      <c r="A8" s="12"/>
      <c r="B8" s="1" t="s">
        <v>18</v>
      </c>
      <c r="C8" s="3">
        <v>280</v>
      </c>
      <c r="D8" s="3">
        <v>375</v>
      </c>
      <c r="E8" s="3">
        <v>350</v>
      </c>
      <c r="F8" s="3">
        <v>385</v>
      </c>
      <c r="G8" s="3">
        <v>300</v>
      </c>
      <c r="H8" s="3">
        <v>299</v>
      </c>
    </row>
    <row r="9" spans="1:8" x14ac:dyDescent="0.25">
      <c r="A9" s="12" t="s">
        <v>43</v>
      </c>
      <c r="B9" s="1" t="s">
        <v>12</v>
      </c>
      <c r="C9" s="3">
        <v>7</v>
      </c>
      <c r="D9" s="3">
        <v>8</v>
      </c>
      <c r="E9" s="3">
        <v>32</v>
      </c>
      <c r="F9" s="3">
        <v>16</v>
      </c>
      <c r="G9" s="3">
        <v>8</v>
      </c>
      <c r="H9" s="3">
        <v>9</v>
      </c>
    </row>
    <row r="10" spans="1:8" x14ac:dyDescent="0.25">
      <c r="A10" s="12"/>
      <c r="B10" s="1" t="s">
        <v>13</v>
      </c>
      <c r="C10" s="3">
        <v>244.71</v>
      </c>
      <c r="D10" s="3">
        <v>373.88</v>
      </c>
      <c r="E10" s="3">
        <v>264.98</v>
      </c>
      <c r="F10" s="3">
        <v>335.69</v>
      </c>
      <c r="G10" s="3">
        <v>323.75</v>
      </c>
      <c r="H10" s="3">
        <v>332.21</v>
      </c>
    </row>
    <row r="11" spans="1:8" x14ac:dyDescent="0.25">
      <c r="A11" s="12"/>
      <c r="B11" s="1" t="s">
        <v>14</v>
      </c>
      <c r="C11" s="3">
        <v>180</v>
      </c>
      <c r="D11" s="3">
        <v>225</v>
      </c>
      <c r="E11" s="3">
        <v>50</v>
      </c>
      <c r="F11" s="3">
        <v>130</v>
      </c>
      <c r="G11" s="3">
        <v>195</v>
      </c>
      <c r="H11" s="3">
        <v>244.38</v>
      </c>
    </row>
    <row r="12" spans="1:8" x14ac:dyDescent="0.25">
      <c r="A12" s="12"/>
      <c r="B12" s="1" t="s">
        <v>15</v>
      </c>
      <c r="C12" s="3">
        <v>197.5</v>
      </c>
      <c r="D12" s="3">
        <v>287.5</v>
      </c>
      <c r="E12" s="3">
        <v>200</v>
      </c>
      <c r="F12" s="3">
        <v>240</v>
      </c>
      <c r="G12" s="3">
        <v>258.75</v>
      </c>
      <c r="H12" s="3">
        <v>250</v>
      </c>
    </row>
    <row r="13" spans="1:8" x14ac:dyDescent="0.25">
      <c r="A13" s="12"/>
      <c r="B13" s="1" t="s">
        <v>16</v>
      </c>
      <c r="C13" s="3">
        <v>235</v>
      </c>
      <c r="D13" s="3">
        <v>340</v>
      </c>
      <c r="E13" s="3">
        <v>250</v>
      </c>
      <c r="F13" s="3">
        <v>330</v>
      </c>
      <c r="G13" s="3">
        <v>325</v>
      </c>
      <c r="H13" s="3">
        <v>325</v>
      </c>
    </row>
    <row r="14" spans="1:8" x14ac:dyDescent="0.25">
      <c r="A14" s="12"/>
      <c r="B14" s="1" t="s">
        <v>17</v>
      </c>
      <c r="C14" s="3">
        <v>264</v>
      </c>
      <c r="D14" s="3">
        <v>387.5</v>
      </c>
      <c r="E14" s="3">
        <v>356.5</v>
      </c>
      <c r="F14" s="3">
        <v>431.25</v>
      </c>
      <c r="G14" s="3">
        <v>371.5</v>
      </c>
      <c r="H14" s="3">
        <v>408.5</v>
      </c>
    </row>
    <row r="15" spans="1:8" x14ac:dyDescent="0.25">
      <c r="A15" s="12"/>
      <c r="B15" s="1" t="s">
        <v>18</v>
      </c>
      <c r="C15" s="3">
        <v>375</v>
      </c>
      <c r="D15" s="3">
        <v>686</v>
      </c>
      <c r="E15" s="3">
        <v>450</v>
      </c>
      <c r="F15" s="3">
        <v>546</v>
      </c>
      <c r="G15" s="3">
        <v>500</v>
      </c>
      <c r="H15" s="3">
        <v>456</v>
      </c>
    </row>
    <row r="16" spans="1:8" x14ac:dyDescent="0.25">
      <c r="A16" s="12" t="s">
        <v>45</v>
      </c>
      <c r="B16" s="1" t="s">
        <v>12</v>
      </c>
      <c r="C16" s="3">
        <v>6</v>
      </c>
      <c r="D16" s="3">
        <v>8</v>
      </c>
      <c r="E16" s="3">
        <v>31</v>
      </c>
      <c r="F16" s="3">
        <v>15</v>
      </c>
      <c r="G16" s="3">
        <v>8</v>
      </c>
      <c r="H16" s="3">
        <v>9</v>
      </c>
    </row>
    <row r="17" spans="1:8" x14ac:dyDescent="0.25">
      <c r="A17" s="12"/>
      <c r="B17" s="1" t="s">
        <v>13</v>
      </c>
      <c r="C17" s="3">
        <v>467</v>
      </c>
      <c r="D17" s="3">
        <v>699.38</v>
      </c>
      <c r="E17" s="3">
        <v>519.29</v>
      </c>
      <c r="F17" s="3">
        <v>859.17</v>
      </c>
      <c r="G17" s="3">
        <v>553.62</v>
      </c>
      <c r="H17" s="3">
        <v>559.89</v>
      </c>
    </row>
    <row r="18" spans="1:8" x14ac:dyDescent="0.25">
      <c r="A18" s="12"/>
      <c r="B18" s="1" t="s">
        <v>14</v>
      </c>
      <c r="C18" s="3">
        <v>300</v>
      </c>
      <c r="D18" s="3">
        <v>300</v>
      </c>
      <c r="E18" s="3">
        <v>220</v>
      </c>
      <c r="F18" s="3">
        <v>300</v>
      </c>
      <c r="G18" s="3">
        <v>400</v>
      </c>
      <c r="H18" s="3">
        <v>30</v>
      </c>
    </row>
    <row r="19" spans="1:8" x14ac:dyDescent="0.25">
      <c r="A19" s="12"/>
      <c r="B19" s="1" t="s">
        <v>15</v>
      </c>
      <c r="C19" s="3">
        <v>334</v>
      </c>
      <c r="D19" s="3">
        <v>363.75</v>
      </c>
      <c r="E19" s="3">
        <v>350</v>
      </c>
      <c r="F19" s="3">
        <v>370</v>
      </c>
      <c r="G19" s="3">
        <v>400</v>
      </c>
      <c r="H19" s="3">
        <v>425</v>
      </c>
    </row>
    <row r="20" spans="1:8" x14ac:dyDescent="0.25">
      <c r="A20" s="12"/>
      <c r="B20" s="1" t="s">
        <v>16</v>
      </c>
      <c r="C20" s="3">
        <v>410</v>
      </c>
      <c r="D20" s="3">
        <v>495</v>
      </c>
      <c r="E20" s="3">
        <v>444</v>
      </c>
      <c r="F20" s="3">
        <v>480</v>
      </c>
      <c r="G20" s="3">
        <v>500</v>
      </c>
      <c r="H20" s="3">
        <v>482</v>
      </c>
    </row>
    <row r="21" spans="1:8" x14ac:dyDescent="0.25">
      <c r="A21" s="12"/>
      <c r="B21" s="1" t="s">
        <v>17</v>
      </c>
      <c r="C21" s="3">
        <v>476.25</v>
      </c>
      <c r="D21" s="3">
        <v>637.5</v>
      </c>
      <c r="E21" s="3">
        <v>600</v>
      </c>
      <c r="F21" s="3">
        <v>795</v>
      </c>
      <c r="G21" s="3">
        <v>648</v>
      </c>
      <c r="H21" s="3">
        <v>660</v>
      </c>
    </row>
    <row r="22" spans="1:8" x14ac:dyDescent="0.25">
      <c r="A22" s="12"/>
      <c r="B22" s="1" t="s">
        <v>18</v>
      </c>
      <c r="C22" s="3">
        <v>875</v>
      </c>
      <c r="D22" s="3">
        <v>2250</v>
      </c>
      <c r="E22" s="3">
        <v>1408</v>
      </c>
      <c r="F22" s="3">
        <v>5000</v>
      </c>
      <c r="G22" s="3">
        <v>837</v>
      </c>
      <c r="H22" s="3">
        <v>1200</v>
      </c>
    </row>
    <row r="23" spans="1:8" x14ac:dyDescent="0.25">
      <c r="A23" s="12" t="s">
        <v>46</v>
      </c>
      <c r="B23" s="1" t="s">
        <v>12</v>
      </c>
      <c r="C23" s="3">
        <v>5</v>
      </c>
      <c r="D23" s="3">
        <v>6</v>
      </c>
      <c r="E23" s="3">
        <v>28</v>
      </c>
      <c r="F23" s="3">
        <v>13</v>
      </c>
      <c r="G23" s="3">
        <v>8</v>
      </c>
      <c r="H23" s="3">
        <v>7</v>
      </c>
    </row>
    <row r="24" spans="1:8" x14ac:dyDescent="0.25">
      <c r="A24" s="12"/>
      <c r="B24" s="1" t="s">
        <v>13</v>
      </c>
      <c r="C24" s="3">
        <v>347.2</v>
      </c>
      <c r="D24" s="3">
        <v>709</v>
      </c>
      <c r="E24" s="3">
        <v>488.03</v>
      </c>
      <c r="F24" s="3">
        <v>458.66</v>
      </c>
      <c r="G24" s="3">
        <v>454</v>
      </c>
      <c r="H24" s="3">
        <v>473.86</v>
      </c>
    </row>
    <row r="25" spans="1:8" x14ac:dyDescent="0.25">
      <c r="A25" s="12"/>
      <c r="B25" s="1" t="s">
        <v>14</v>
      </c>
      <c r="C25" s="3">
        <v>195</v>
      </c>
      <c r="D25" s="3">
        <v>184</v>
      </c>
      <c r="E25" s="3">
        <v>220</v>
      </c>
      <c r="F25" s="3">
        <v>250</v>
      </c>
      <c r="G25" s="3">
        <v>300</v>
      </c>
      <c r="H25" s="3">
        <v>30</v>
      </c>
    </row>
    <row r="26" spans="1:8" x14ac:dyDescent="0.25">
      <c r="A26" s="12"/>
      <c r="B26" s="1" t="s">
        <v>15</v>
      </c>
      <c r="C26" s="3">
        <v>295</v>
      </c>
      <c r="D26" s="3">
        <v>330</v>
      </c>
      <c r="E26" s="3">
        <v>340</v>
      </c>
      <c r="F26" s="3">
        <v>350</v>
      </c>
      <c r="G26" s="3">
        <v>352.5</v>
      </c>
      <c r="H26" s="3">
        <v>367</v>
      </c>
    </row>
    <row r="27" spans="1:8" x14ac:dyDescent="0.25">
      <c r="A27" s="12"/>
      <c r="B27" s="1" t="s">
        <v>16</v>
      </c>
      <c r="C27" s="3">
        <v>306</v>
      </c>
      <c r="D27" s="3">
        <v>460</v>
      </c>
      <c r="E27" s="3">
        <v>447</v>
      </c>
      <c r="F27" s="3">
        <v>395</v>
      </c>
      <c r="G27" s="3">
        <v>400</v>
      </c>
      <c r="H27" s="3">
        <v>400</v>
      </c>
    </row>
    <row r="28" spans="1:8" x14ac:dyDescent="0.25">
      <c r="A28" s="12"/>
      <c r="B28" s="1" t="s">
        <v>17</v>
      </c>
      <c r="C28" s="3">
        <v>400</v>
      </c>
      <c r="D28" s="3">
        <v>575</v>
      </c>
      <c r="E28" s="3">
        <v>562.5</v>
      </c>
      <c r="F28" s="3">
        <v>500</v>
      </c>
      <c r="G28" s="3">
        <v>487.5</v>
      </c>
      <c r="H28" s="3">
        <v>476.5</v>
      </c>
    </row>
    <row r="29" spans="1:8" x14ac:dyDescent="0.25">
      <c r="A29" s="12"/>
      <c r="B29" s="1" t="s">
        <v>18</v>
      </c>
      <c r="C29" s="3">
        <v>540</v>
      </c>
      <c r="D29" s="3">
        <v>2250</v>
      </c>
      <c r="E29" s="3">
        <v>1408</v>
      </c>
      <c r="F29" s="3">
        <v>900</v>
      </c>
      <c r="G29" s="3">
        <v>792</v>
      </c>
      <c r="H29" s="3">
        <v>1200</v>
      </c>
    </row>
    <row r="30" spans="1:8" x14ac:dyDescent="0.25">
      <c r="A30" s="12" t="s">
        <v>47</v>
      </c>
      <c r="B30" s="1" t="s">
        <v>12</v>
      </c>
      <c r="C30" s="3">
        <v>6</v>
      </c>
      <c r="D30" s="3">
        <v>8</v>
      </c>
      <c r="E30" s="3">
        <v>31</v>
      </c>
      <c r="F30" s="3">
        <v>16</v>
      </c>
      <c r="G30" s="3">
        <v>8</v>
      </c>
      <c r="H30" s="3">
        <v>9</v>
      </c>
    </row>
    <row r="31" spans="1:8" x14ac:dyDescent="0.25">
      <c r="A31" s="12"/>
      <c r="B31" s="1" t="s">
        <v>13</v>
      </c>
      <c r="C31" s="3">
        <v>584.66999999999996</v>
      </c>
      <c r="D31" s="3">
        <v>1081.8800000000001</v>
      </c>
      <c r="E31" s="3">
        <v>740.86</v>
      </c>
      <c r="F31" s="3">
        <v>1253.68</v>
      </c>
      <c r="G31" s="3">
        <v>820</v>
      </c>
      <c r="H31" s="3">
        <v>844.67</v>
      </c>
    </row>
    <row r="32" spans="1:8" x14ac:dyDescent="0.25">
      <c r="A32" s="12"/>
      <c r="B32" s="1" t="s">
        <v>14</v>
      </c>
      <c r="C32" s="3">
        <v>348</v>
      </c>
      <c r="D32" s="3">
        <v>300</v>
      </c>
      <c r="E32" s="3">
        <v>58</v>
      </c>
      <c r="F32" s="3">
        <v>450</v>
      </c>
      <c r="G32" s="3">
        <v>450</v>
      </c>
      <c r="H32" s="3">
        <v>450</v>
      </c>
    </row>
    <row r="33" spans="1:8" x14ac:dyDescent="0.25">
      <c r="A33" s="12"/>
      <c r="B33" s="1" t="s">
        <v>15</v>
      </c>
      <c r="C33" s="3">
        <v>467.5</v>
      </c>
      <c r="D33" s="3">
        <v>701.25</v>
      </c>
      <c r="E33" s="3">
        <v>500</v>
      </c>
      <c r="F33" s="3">
        <v>537.5</v>
      </c>
      <c r="G33" s="3">
        <v>587.5</v>
      </c>
      <c r="H33" s="3">
        <v>650</v>
      </c>
    </row>
    <row r="34" spans="1:8" x14ac:dyDescent="0.25">
      <c r="A34" s="12"/>
      <c r="B34" s="1" t="s">
        <v>16</v>
      </c>
      <c r="C34" s="3">
        <v>530</v>
      </c>
      <c r="D34" s="3">
        <v>1000</v>
      </c>
      <c r="E34" s="3">
        <v>750</v>
      </c>
      <c r="F34" s="3">
        <v>800</v>
      </c>
      <c r="G34" s="3">
        <v>858</v>
      </c>
      <c r="H34" s="3">
        <v>900</v>
      </c>
    </row>
    <row r="35" spans="1:8" x14ac:dyDescent="0.25">
      <c r="A35" s="12"/>
      <c r="B35" s="1" t="s">
        <v>17</v>
      </c>
      <c r="C35" s="3">
        <v>622.5</v>
      </c>
      <c r="D35" s="3">
        <v>1342.5</v>
      </c>
      <c r="E35" s="3">
        <v>900</v>
      </c>
      <c r="F35" s="3">
        <v>1500</v>
      </c>
      <c r="G35" s="3">
        <v>1014</v>
      </c>
      <c r="H35" s="3">
        <v>948</v>
      </c>
    </row>
    <row r="36" spans="1:8" x14ac:dyDescent="0.25">
      <c r="A36" s="12"/>
      <c r="B36" s="1" t="s">
        <v>18</v>
      </c>
      <c r="C36" s="3">
        <v>1000</v>
      </c>
      <c r="D36" s="3">
        <v>2250</v>
      </c>
      <c r="E36" s="3">
        <v>2027</v>
      </c>
      <c r="F36" s="3">
        <v>5000</v>
      </c>
      <c r="G36" s="3">
        <v>1188</v>
      </c>
      <c r="H36" s="3">
        <v>1200</v>
      </c>
    </row>
    <row r="37" spans="1:8" x14ac:dyDescent="0.25">
      <c r="A37" s="12" t="s">
        <v>48</v>
      </c>
      <c r="B37" s="1" t="s">
        <v>12</v>
      </c>
      <c r="C37" s="3">
        <v>4</v>
      </c>
      <c r="D37" s="3">
        <v>7</v>
      </c>
      <c r="E37" s="3">
        <v>26</v>
      </c>
      <c r="F37" s="3">
        <v>14</v>
      </c>
      <c r="G37" s="3">
        <v>7</v>
      </c>
      <c r="H37" s="3">
        <v>7</v>
      </c>
    </row>
    <row r="38" spans="1:8" x14ac:dyDescent="0.25">
      <c r="A38" s="12"/>
      <c r="B38" s="1" t="s">
        <v>13</v>
      </c>
      <c r="C38" s="3">
        <v>298.75</v>
      </c>
      <c r="D38" s="3">
        <v>653.57000000000005</v>
      </c>
      <c r="E38" s="3">
        <v>408.73</v>
      </c>
      <c r="F38" s="3">
        <v>513.80999999999995</v>
      </c>
      <c r="G38" s="3">
        <v>429.14</v>
      </c>
      <c r="H38" s="3">
        <v>569.14</v>
      </c>
    </row>
    <row r="39" spans="1:8" x14ac:dyDescent="0.25">
      <c r="A39" s="12"/>
      <c r="B39" s="1" t="s">
        <v>14</v>
      </c>
      <c r="C39" s="3">
        <v>235</v>
      </c>
      <c r="D39" s="3">
        <v>250</v>
      </c>
      <c r="E39" s="3">
        <v>86</v>
      </c>
      <c r="F39" s="3">
        <v>75</v>
      </c>
      <c r="G39" s="3">
        <v>330</v>
      </c>
      <c r="H39" s="3">
        <v>300</v>
      </c>
    </row>
    <row r="40" spans="1:8" x14ac:dyDescent="0.25">
      <c r="A40" s="12"/>
      <c r="B40" s="1" t="s">
        <v>15</v>
      </c>
      <c r="C40" s="3">
        <v>283.75</v>
      </c>
      <c r="D40" s="3">
        <v>300</v>
      </c>
      <c r="E40" s="3">
        <v>300</v>
      </c>
      <c r="F40" s="3">
        <v>250</v>
      </c>
      <c r="G40" s="3">
        <v>374</v>
      </c>
      <c r="H40" s="3">
        <v>378</v>
      </c>
    </row>
    <row r="41" spans="1:8" x14ac:dyDescent="0.25">
      <c r="A41" s="12"/>
      <c r="B41" s="1" t="s">
        <v>16</v>
      </c>
      <c r="C41" s="3">
        <v>300</v>
      </c>
      <c r="D41" s="3">
        <v>350</v>
      </c>
      <c r="E41" s="3">
        <v>380</v>
      </c>
      <c r="F41" s="3">
        <v>400</v>
      </c>
      <c r="G41" s="3">
        <v>400</v>
      </c>
      <c r="H41" s="3">
        <v>400</v>
      </c>
    </row>
    <row r="42" spans="1:8" x14ac:dyDescent="0.25">
      <c r="A42" s="12"/>
      <c r="B42" s="1" t="s">
        <v>17</v>
      </c>
      <c r="C42" s="3">
        <v>315</v>
      </c>
      <c r="D42" s="3">
        <v>562.5</v>
      </c>
      <c r="E42" s="3">
        <v>500</v>
      </c>
      <c r="F42" s="3">
        <v>698.35</v>
      </c>
      <c r="G42" s="3">
        <v>475</v>
      </c>
      <c r="H42" s="3">
        <v>664</v>
      </c>
    </row>
    <row r="43" spans="1:8" x14ac:dyDescent="0.25">
      <c r="A43" s="12"/>
      <c r="B43" s="1" t="s">
        <v>18</v>
      </c>
      <c r="C43" s="3">
        <v>360</v>
      </c>
      <c r="D43" s="3">
        <v>2250</v>
      </c>
      <c r="E43" s="3">
        <v>800</v>
      </c>
      <c r="F43" s="3">
        <v>1500</v>
      </c>
      <c r="G43" s="3">
        <v>576</v>
      </c>
      <c r="H43" s="3">
        <v>1200</v>
      </c>
    </row>
    <row r="44" spans="1:8" x14ac:dyDescent="0.25">
      <c r="A44" s="12" t="s">
        <v>49</v>
      </c>
      <c r="B44" s="1" t="s">
        <v>12</v>
      </c>
      <c r="C44" s="3">
        <v>7</v>
      </c>
      <c r="D44" s="3">
        <v>8</v>
      </c>
      <c r="E44" s="3">
        <v>32</v>
      </c>
      <c r="F44" s="3">
        <v>17</v>
      </c>
      <c r="G44" s="3">
        <v>8</v>
      </c>
      <c r="H44" s="3">
        <v>9</v>
      </c>
    </row>
    <row r="45" spans="1:8" x14ac:dyDescent="0.25">
      <c r="A45" s="12"/>
      <c r="B45" s="1" t="s">
        <v>13</v>
      </c>
      <c r="C45" s="3">
        <v>194.29</v>
      </c>
      <c r="D45" s="3">
        <v>421.44</v>
      </c>
      <c r="E45" s="3">
        <v>200.44</v>
      </c>
      <c r="F45" s="3">
        <v>269.52999999999997</v>
      </c>
      <c r="G45" s="3">
        <v>236.5</v>
      </c>
      <c r="H45" s="3">
        <v>245.64</v>
      </c>
    </row>
    <row r="46" spans="1:8" x14ac:dyDescent="0.25">
      <c r="A46" s="12"/>
      <c r="B46" s="1" t="s">
        <v>14</v>
      </c>
      <c r="C46" s="3">
        <v>85</v>
      </c>
      <c r="D46" s="3">
        <v>50</v>
      </c>
      <c r="E46" s="3">
        <v>50</v>
      </c>
      <c r="F46" s="3">
        <v>100</v>
      </c>
      <c r="G46" s="3">
        <v>150</v>
      </c>
      <c r="H46" s="3">
        <v>150</v>
      </c>
    </row>
    <row r="47" spans="1:8" x14ac:dyDescent="0.25">
      <c r="A47" s="12"/>
      <c r="B47" s="1" t="s">
        <v>15</v>
      </c>
      <c r="C47" s="3">
        <v>150</v>
      </c>
      <c r="D47" s="3">
        <v>146.88</v>
      </c>
      <c r="E47" s="3">
        <v>122.5</v>
      </c>
      <c r="F47" s="3">
        <v>150</v>
      </c>
      <c r="G47" s="3">
        <v>180</v>
      </c>
      <c r="H47" s="3">
        <v>166.75</v>
      </c>
    </row>
    <row r="48" spans="1:8" x14ac:dyDescent="0.25">
      <c r="A48" s="12"/>
      <c r="B48" s="1" t="s">
        <v>16</v>
      </c>
      <c r="C48" s="3">
        <v>175</v>
      </c>
      <c r="D48" s="3">
        <v>279.5</v>
      </c>
      <c r="E48" s="3">
        <v>196</v>
      </c>
      <c r="F48" s="3">
        <v>252</v>
      </c>
      <c r="G48" s="3">
        <v>220</v>
      </c>
      <c r="H48" s="3">
        <v>250</v>
      </c>
    </row>
    <row r="49" spans="1:8" x14ac:dyDescent="0.25">
      <c r="A49" s="12"/>
      <c r="B49" s="1" t="s">
        <v>17</v>
      </c>
      <c r="C49" s="3">
        <v>225</v>
      </c>
      <c r="D49" s="3">
        <v>500</v>
      </c>
      <c r="E49" s="3">
        <v>250</v>
      </c>
      <c r="F49" s="3">
        <v>350</v>
      </c>
      <c r="G49" s="3">
        <v>273</v>
      </c>
      <c r="H49" s="3">
        <v>264</v>
      </c>
    </row>
    <row r="50" spans="1:8" x14ac:dyDescent="0.25">
      <c r="A50" s="12"/>
      <c r="B50" s="1" t="s">
        <v>18</v>
      </c>
      <c r="C50" s="3">
        <v>350</v>
      </c>
      <c r="D50" s="3">
        <v>1500</v>
      </c>
      <c r="E50" s="3">
        <v>500</v>
      </c>
      <c r="F50" s="3">
        <v>660</v>
      </c>
      <c r="G50" s="3">
        <v>350</v>
      </c>
      <c r="H50" s="3">
        <v>400</v>
      </c>
    </row>
    <row r="51" spans="1:8" x14ac:dyDescent="0.25">
      <c r="A51" s="12" t="s">
        <v>50</v>
      </c>
      <c r="B51" s="1" t="s">
        <v>12</v>
      </c>
      <c r="C51" s="3">
        <v>6</v>
      </c>
      <c r="D51" s="3">
        <v>8</v>
      </c>
      <c r="E51" s="3">
        <v>32</v>
      </c>
      <c r="F51" s="3">
        <v>16</v>
      </c>
      <c r="G51" s="3">
        <v>8</v>
      </c>
      <c r="H51" s="3">
        <v>9</v>
      </c>
    </row>
    <row r="52" spans="1:8" x14ac:dyDescent="0.25">
      <c r="A52" s="12"/>
      <c r="B52" s="1" t="s">
        <v>13</v>
      </c>
      <c r="C52" s="3">
        <v>892.5</v>
      </c>
      <c r="D52" s="3">
        <v>1333.88</v>
      </c>
      <c r="E52" s="3">
        <v>973.94</v>
      </c>
      <c r="F52" s="3">
        <v>1436.81</v>
      </c>
      <c r="G52" s="3">
        <v>1218.6199999999999</v>
      </c>
      <c r="H52" s="3">
        <v>974.78</v>
      </c>
    </row>
    <row r="53" spans="1:8" x14ac:dyDescent="0.25">
      <c r="A53" s="12"/>
      <c r="B53" s="1" t="s">
        <v>14</v>
      </c>
      <c r="C53" s="3">
        <v>500</v>
      </c>
      <c r="D53" s="3">
        <v>650</v>
      </c>
      <c r="E53" s="3">
        <v>10</v>
      </c>
      <c r="F53" s="3">
        <v>1</v>
      </c>
      <c r="G53" s="3">
        <v>700</v>
      </c>
      <c r="H53" s="3">
        <v>30</v>
      </c>
    </row>
    <row r="54" spans="1:8" x14ac:dyDescent="0.25">
      <c r="A54" s="12"/>
      <c r="B54" s="1" t="s">
        <v>15</v>
      </c>
      <c r="C54" s="3">
        <v>816.25</v>
      </c>
      <c r="D54" s="3">
        <v>942.5</v>
      </c>
      <c r="E54" s="3">
        <v>726.75</v>
      </c>
      <c r="F54" s="3">
        <v>750</v>
      </c>
      <c r="G54" s="3">
        <v>1132</v>
      </c>
      <c r="H54" s="3">
        <v>725</v>
      </c>
    </row>
    <row r="55" spans="1:8" x14ac:dyDescent="0.25">
      <c r="A55" s="12"/>
      <c r="B55" s="1" t="s">
        <v>16</v>
      </c>
      <c r="C55" s="3">
        <v>897.5</v>
      </c>
      <c r="D55" s="3">
        <v>1215.5</v>
      </c>
      <c r="E55" s="3">
        <v>846.5</v>
      </c>
      <c r="F55" s="3">
        <v>1200</v>
      </c>
      <c r="G55" s="3">
        <v>1236.5</v>
      </c>
      <c r="H55" s="3">
        <v>1118</v>
      </c>
    </row>
    <row r="56" spans="1:8" x14ac:dyDescent="0.25">
      <c r="A56" s="12"/>
      <c r="B56" s="1" t="s">
        <v>17</v>
      </c>
      <c r="C56" s="3">
        <v>990</v>
      </c>
      <c r="D56" s="3">
        <v>1575</v>
      </c>
      <c r="E56" s="3">
        <v>1205.25</v>
      </c>
      <c r="F56" s="3">
        <v>1485</v>
      </c>
      <c r="G56" s="3">
        <v>1350</v>
      </c>
      <c r="H56" s="3">
        <v>1308</v>
      </c>
    </row>
    <row r="57" spans="1:8" x14ac:dyDescent="0.25">
      <c r="A57" s="12"/>
      <c r="B57" s="1" t="s">
        <v>18</v>
      </c>
      <c r="C57" s="3">
        <v>1250</v>
      </c>
      <c r="D57" s="3">
        <v>2500</v>
      </c>
      <c r="E57" s="3">
        <v>2212</v>
      </c>
      <c r="F57" s="3">
        <v>7000</v>
      </c>
      <c r="G57" s="3">
        <v>1600</v>
      </c>
      <c r="H57" s="3">
        <v>1572</v>
      </c>
    </row>
    <row r="58" spans="1:8" x14ac:dyDescent="0.25">
      <c r="A58" s="12" t="s">
        <v>51</v>
      </c>
      <c r="B58" s="1" t="s">
        <v>12</v>
      </c>
      <c r="C58" s="3">
        <v>6</v>
      </c>
      <c r="D58" s="3">
        <v>8</v>
      </c>
      <c r="E58" s="3">
        <v>32</v>
      </c>
      <c r="F58" s="3">
        <v>17</v>
      </c>
      <c r="G58" s="3">
        <v>8</v>
      </c>
      <c r="H58" s="3">
        <v>9</v>
      </c>
    </row>
    <row r="59" spans="1:8" x14ac:dyDescent="0.25">
      <c r="A59" s="12"/>
      <c r="B59" s="1" t="s">
        <v>13</v>
      </c>
      <c r="C59" s="3">
        <v>1168.33</v>
      </c>
      <c r="D59" s="3">
        <v>1894.62</v>
      </c>
      <c r="E59" s="3">
        <v>1333.13</v>
      </c>
      <c r="F59" s="3">
        <v>2207.1799999999998</v>
      </c>
      <c r="G59" s="3">
        <v>1482.12</v>
      </c>
      <c r="H59" s="3">
        <v>1359.67</v>
      </c>
    </row>
    <row r="60" spans="1:8" x14ac:dyDescent="0.25">
      <c r="A60" s="12"/>
      <c r="B60" s="1" t="s">
        <v>14</v>
      </c>
      <c r="C60" s="3">
        <v>750</v>
      </c>
      <c r="D60" s="3">
        <v>750</v>
      </c>
      <c r="E60" s="3">
        <v>1</v>
      </c>
      <c r="F60" s="3">
        <v>1</v>
      </c>
      <c r="G60" s="3">
        <v>1200</v>
      </c>
      <c r="H60" s="3">
        <v>1</v>
      </c>
    </row>
    <row r="61" spans="1:8" x14ac:dyDescent="0.25">
      <c r="A61" s="12"/>
      <c r="B61" s="1" t="s">
        <v>15</v>
      </c>
      <c r="C61" s="3">
        <v>990</v>
      </c>
      <c r="D61" s="3">
        <v>1242.75</v>
      </c>
      <c r="E61" s="3">
        <v>992.5</v>
      </c>
      <c r="F61" s="3">
        <v>1200</v>
      </c>
      <c r="G61" s="3">
        <v>1222.5</v>
      </c>
      <c r="H61" s="3">
        <v>1137</v>
      </c>
    </row>
    <row r="62" spans="1:8" x14ac:dyDescent="0.25">
      <c r="A62" s="12"/>
      <c r="B62" s="1" t="s">
        <v>16</v>
      </c>
      <c r="C62" s="3">
        <v>1200</v>
      </c>
      <c r="D62" s="3">
        <v>1725</v>
      </c>
      <c r="E62" s="3">
        <v>1243</v>
      </c>
      <c r="F62" s="3">
        <v>1500</v>
      </c>
      <c r="G62" s="3">
        <v>1352</v>
      </c>
      <c r="H62" s="3">
        <v>1446</v>
      </c>
    </row>
    <row r="63" spans="1:8" x14ac:dyDescent="0.25">
      <c r="A63" s="12"/>
      <c r="B63" s="1" t="s">
        <v>17</v>
      </c>
      <c r="C63" s="3">
        <v>1380</v>
      </c>
      <c r="D63" s="3">
        <v>2175</v>
      </c>
      <c r="E63" s="3">
        <v>1641.5</v>
      </c>
      <c r="F63" s="3">
        <v>2930</v>
      </c>
      <c r="G63" s="3">
        <v>1692.25</v>
      </c>
      <c r="H63" s="3">
        <v>1848</v>
      </c>
    </row>
    <row r="64" spans="1:8" x14ac:dyDescent="0.25">
      <c r="A64" s="12"/>
      <c r="B64" s="1" t="s">
        <v>18</v>
      </c>
      <c r="C64" s="3">
        <v>1500</v>
      </c>
      <c r="D64" s="3">
        <v>3600</v>
      </c>
      <c r="E64" s="3">
        <v>3000</v>
      </c>
      <c r="F64" s="3">
        <v>9000</v>
      </c>
      <c r="G64" s="3">
        <v>2000</v>
      </c>
      <c r="H64" s="3">
        <v>2004</v>
      </c>
    </row>
    <row r="65" spans="1:8" x14ac:dyDescent="0.25">
      <c r="A65" s="12" t="s">
        <v>52</v>
      </c>
      <c r="B65" s="1" t="s">
        <v>12</v>
      </c>
      <c r="C65" s="3">
        <v>5</v>
      </c>
      <c r="D65" s="3">
        <v>6</v>
      </c>
      <c r="E65" s="3">
        <v>30</v>
      </c>
      <c r="F65" s="3">
        <v>17</v>
      </c>
      <c r="G65" s="3">
        <v>8</v>
      </c>
      <c r="H65" s="3">
        <v>9</v>
      </c>
    </row>
    <row r="66" spans="1:8" x14ac:dyDescent="0.25">
      <c r="A66" s="12"/>
      <c r="B66" s="1" t="s">
        <v>13</v>
      </c>
      <c r="C66" s="3">
        <v>1842</v>
      </c>
      <c r="D66" s="3">
        <v>2800</v>
      </c>
      <c r="E66" s="3">
        <v>1952.91</v>
      </c>
      <c r="F66" s="3">
        <v>3699.06</v>
      </c>
      <c r="G66" s="3">
        <v>2173.88</v>
      </c>
      <c r="H66" s="3">
        <v>2042.8</v>
      </c>
    </row>
    <row r="67" spans="1:8" x14ac:dyDescent="0.25">
      <c r="A67" s="12"/>
      <c r="B67" s="1" t="s">
        <v>14</v>
      </c>
      <c r="C67" s="3">
        <v>960</v>
      </c>
      <c r="D67" s="3">
        <v>850</v>
      </c>
      <c r="E67" s="3">
        <v>1</v>
      </c>
      <c r="F67" s="3">
        <v>1</v>
      </c>
      <c r="G67" s="3">
        <v>1500</v>
      </c>
      <c r="H67" s="3">
        <v>3.2</v>
      </c>
    </row>
    <row r="68" spans="1:8" x14ac:dyDescent="0.25">
      <c r="A68" s="12"/>
      <c r="B68" s="1" t="s">
        <v>15</v>
      </c>
      <c r="C68" s="3">
        <v>1250</v>
      </c>
      <c r="D68" s="3">
        <v>2187.5</v>
      </c>
      <c r="E68" s="3">
        <v>1394</v>
      </c>
      <c r="F68" s="3">
        <v>1692</v>
      </c>
      <c r="G68" s="3">
        <v>1798.5</v>
      </c>
      <c r="H68" s="3">
        <v>1650</v>
      </c>
    </row>
    <row r="69" spans="1:8" x14ac:dyDescent="0.25">
      <c r="A69" s="12"/>
      <c r="B69" s="1" t="s">
        <v>16</v>
      </c>
      <c r="C69" s="3">
        <v>1500</v>
      </c>
      <c r="D69" s="3">
        <v>2825</v>
      </c>
      <c r="E69" s="3">
        <v>2000</v>
      </c>
      <c r="F69" s="3">
        <v>2400</v>
      </c>
      <c r="G69" s="3">
        <v>1907.5</v>
      </c>
      <c r="H69" s="3">
        <v>2200</v>
      </c>
    </row>
    <row r="70" spans="1:8" x14ac:dyDescent="0.25">
      <c r="A70" s="12"/>
      <c r="B70" s="1" t="s">
        <v>17</v>
      </c>
      <c r="C70" s="3">
        <v>2000</v>
      </c>
      <c r="D70" s="3">
        <v>3350</v>
      </c>
      <c r="E70" s="3">
        <v>2400</v>
      </c>
      <c r="F70" s="3">
        <v>3250</v>
      </c>
      <c r="G70" s="3">
        <v>2361.5</v>
      </c>
      <c r="H70" s="3">
        <v>2412</v>
      </c>
    </row>
    <row r="71" spans="1:8" x14ac:dyDescent="0.25">
      <c r="A71" s="12"/>
      <c r="B71" s="1" t="s">
        <v>18</v>
      </c>
      <c r="C71" s="3">
        <v>3500</v>
      </c>
      <c r="D71" s="3">
        <v>4800</v>
      </c>
      <c r="E71" s="3">
        <v>4500</v>
      </c>
      <c r="F71" s="3">
        <v>18000</v>
      </c>
      <c r="G71" s="3">
        <v>3500</v>
      </c>
      <c r="H71" s="3">
        <v>3528</v>
      </c>
    </row>
    <row r="72" spans="1:8" x14ac:dyDescent="0.25">
      <c r="A72" s="12" t="s">
        <v>53</v>
      </c>
      <c r="B72" s="1" t="s">
        <v>12</v>
      </c>
      <c r="C72" s="3">
        <v>3</v>
      </c>
      <c r="D72" s="3">
        <v>6</v>
      </c>
      <c r="E72" s="3">
        <v>28</v>
      </c>
      <c r="F72" s="3">
        <v>15</v>
      </c>
      <c r="G72" s="3">
        <v>8</v>
      </c>
      <c r="H72" s="3">
        <v>8</v>
      </c>
    </row>
    <row r="73" spans="1:8" x14ac:dyDescent="0.25">
      <c r="A73" s="12"/>
      <c r="B73" s="1" t="s">
        <v>13</v>
      </c>
      <c r="C73" s="3">
        <v>1920</v>
      </c>
      <c r="D73" s="3">
        <v>3215.5</v>
      </c>
      <c r="E73" s="3">
        <v>2841.51</v>
      </c>
      <c r="F73" s="3">
        <v>4604.2</v>
      </c>
      <c r="G73" s="3">
        <v>2910.75</v>
      </c>
      <c r="H73" s="3">
        <v>2723.72</v>
      </c>
    </row>
    <row r="74" spans="1:8" x14ac:dyDescent="0.25">
      <c r="A74" s="12"/>
      <c r="B74" s="1" t="s">
        <v>14</v>
      </c>
      <c r="C74" s="3">
        <v>960</v>
      </c>
      <c r="D74" s="3">
        <v>850</v>
      </c>
      <c r="E74" s="3">
        <v>2</v>
      </c>
      <c r="F74" s="3">
        <v>1</v>
      </c>
      <c r="G74" s="3">
        <v>2000</v>
      </c>
      <c r="H74" s="3">
        <v>3.8</v>
      </c>
    </row>
    <row r="75" spans="1:8" x14ac:dyDescent="0.25">
      <c r="A75" s="12"/>
      <c r="B75" s="1" t="s">
        <v>15</v>
      </c>
      <c r="C75" s="3">
        <v>1480</v>
      </c>
      <c r="D75" s="3">
        <v>2648.25</v>
      </c>
      <c r="E75" s="3">
        <v>2108.75</v>
      </c>
      <c r="F75" s="3">
        <v>2178</v>
      </c>
      <c r="G75" s="3">
        <v>2223.5</v>
      </c>
      <c r="H75" s="3">
        <v>2213.5</v>
      </c>
    </row>
    <row r="76" spans="1:8" x14ac:dyDescent="0.25">
      <c r="A76" s="12"/>
      <c r="B76" s="1" t="s">
        <v>16</v>
      </c>
      <c r="C76" s="3">
        <v>2000</v>
      </c>
      <c r="D76" s="3">
        <v>3546.5</v>
      </c>
      <c r="E76" s="3">
        <v>2802.5</v>
      </c>
      <c r="F76" s="3">
        <v>3500</v>
      </c>
      <c r="G76" s="3">
        <v>2400</v>
      </c>
      <c r="H76" s="3">
        <v>2760</v>
      </c>
    </row>
    <row r="77" spans="1:8" x14ac:dyDescent="0.25">
      <c r="A77" s="12"/>
      <c r="B77" s="1" t="s">
        <v>17</v>
      </c>
      <c r="C77" s="3">
        <v>2400</v>
      </c>
      <c r="D77" s="3">
        <v>4037.5</v>
      </c>
      <c r="E77" s="3">
        <v>3327.48</v>
      </c>
      <c r="F77" s="3">
        <v>3750</v>
      </c>
      <c r="G77" s="3">
        <v>3141</v>
      </c>
      <c r="H77" s="3">
        <v>3267</v>
      </c>
    </row>
    <row r="78" spans="1:8" x14ac:dyDescent="0.25">
      <c r="A78" s="12"/>
      <c r="B78" s="1" t="s">
        <v>18</v>
      </c>
      <c r="C78" s="3">
        <v>2800</v>
      </c>
      <c r="D78" s="3">
        <v>4800</v>
      </c>
      <c r="E78" s="3">
        <v>6006.6</v>
      </c>
      <c r="F78" s="3">
        <v>25000</v>
      </c>
      <c r="G78" s="3">
        <v>5000</v>
      </c>
      <c r="H78" s="3">
        <v>5028</v>
      </c>
    </row>
    <row r="79" spans="1:8" x14ac:dyDescent="0.25">
      <c r="A79" s="12" t="s">
        <v>54</v>
      </c>
      <c r="B79" s="1" t="s">
        <v>12</v>
      </c>
      <c r="C79" s="3">
        <v>6</v>
      </c>
      <c r="D79" s="3">
        <v>7</v>
      </c>
      <c r="E79" s="3">
        <v>27</v>
      </c>
      <c r="F79" s="3">
        <v>14</v>
      </c>
      <c r="G79" s="3">
        <v>5</v>
      </c>
      <c r="H79" s="3">
        <v>8</v>
      </c>
    </row>
    <row r="80" spans="1:8" x14ac:dyDescent="0.25">
      <c r="A80" s="12"/>
      <c r="B80" s="1" t="s">
        <v>13</v>
      </c>
      <c r="C80" s="3">
        <v>549.16999999999996</v>
      </c>
      <c r="D80" s="3">
        <v>1171.43</v>
      </c>
      <c r="E80" s="3">
        <v>750.64</v>
      </c>
      <c r="F80" s="3">
        <v>1188.81</v>
      </c>
      <c r="G80" s="3">
        <v>990.2</v>
      </c>
      <c r="H80" s="3">
        <v>882.75</v>
      </c>
    </row>
    <row r="81" spans="1:8" x14ac:dyDescent="0.25">
      <c r="A81" s="12"/>
      <c r="B81" s="1" t="s">
        <v>14</v>
      </c>
      <c r="C81" s="3">
        <v>50</v>
      </c>
      <c r="D81" s="3">
        <v>650</v>
      </c>
      <c r="E81" s="3">
        <v>150</v>
      </c>
      <c r="F81" s="3">
        <v>150</v>
      </c>
      <c r="G81" s="3">
        <v>695</v>
      </c>
      <c r="H81" s="3">
        <v>250</v>
      </c>
    </row>
    <row r="82" spans="1:8" x14ac:dyDescent="0.25">
      <c r="A82" s="12"/>
      <c r="B82" s="1" t="s">
        <v>15</v>
      </c>
      <c r="C82" s="3">
        <v>421.25</v>
      </c>
      <c r="D82" s="3">
        <v>775</v>
      </c>
      <c r="E82" s="3">
        <v>549.5</v>
      </c>
      <c r="F82" s="3">
        <v>500</v>
      </c>
      <c r="G82" s="3">
        <v>696</v>
      </c>
      <c r="H82" s="3">
        <v>650</v>
      </c>
    </row>
    <row r="83" spans="1:8" x14ac:dyDescent="0.25">
      <c r="A83" s="12"/>
      <c r="B83" s="1" t="s">
        <v>16</v>
      </c>
      <c r="C83" s="3">
        <v>550</v>
      </c>
      <c r="D83" s="3">
        <v>1200</v>
      </c>
      <c r="E83" s="3">
        <v>750</v>
      </c>
      <c r="F83" s="3">
        <v>671.64</v>
      </c>
      <c r="G83" s="3">
        <v>960</v>
      </c>
      <c r="H83" s="3">
        <v>956</v>
      </c>
    </row>
    <row r="84" spans="1:8" x14ac:dyDescent="0.25">
      <c r="A84" s="12"/>
      <c r="B84" s="1" t="s">
        <v>17</v>
      </c>
      <c r="C84" s="3">
        <v>712.5</v>
      </c>
      <c r="D84" s="3">
        <v>1500</v>
      </c>
      <c r="E84" s="3">
        <v>975</v>
      </c>
      <c r="F84" s="3">
        <v>975</v>
      </c>
      <c r="G84" s="3">
        <v>1000</v>
      </c>
      <c r="H84" s="3">
        <v>1200</v>
      </c>
    </row>
    <row r="85" spans="1:8" x14ac:dyDescent="0.25">
      <c r="A85" s="12"/>
      <c r="B85" s="1" t="s">
        <v>18</v>
      </c>
      <c r="C85" s="3">
        <v>1000</v>
      </c>
      <c r="D85" s="3">
        <v>1800</v>
      </c>
      <c r="E85" s="3">
        <v>1375.2</v>
      </c>
      <c r="F85" s="3">
        <v>7000</v>
      </c>
      <c r="G85" s="3">
        <v>1600</v>
      </c>
      <c r="H85" s="3">
        <v>1200</v>
      </c>
    </row>
    <row r="86" spans="1:8" x14ac:dyDescent="0.25">
      <c r="A86" s="12" t="s">
        <v>55</v>
      </c>
      <c r="B86" s="1" t="s">
        <v>12</v>
      </c>
      <c r="C86" s="3">
        <v>6</v>
      </c>
      <c r="D86" s="3">
        <v>8</v>
      </c>
      <c r="E86" s="3">
        <v>31</v>
      </c>
      <c r="F86" s="3">
        <v>17</v>
      </c>
      <c r="G86" s="3">
        <v>8</v>
      </c>
      <c r="H86" s="3">
        <v>9</v>
      </c>
    </row>
    <row r="87" spans="1:8" x14ac:dyDescent="0.25">
      <c r="A87" s="12"/>
      <c r="B87" s="1" t="s">
        <v>13</v>
      </c>
      <c r="C87" s="3">
        <v>346.67</v>
      </c>
      <c r="D87" s="3">
        <v>571.55999999999995</v>
      </c>
      <c r="E87" s="3">
        <v>326.39999999999998</v>
      </c>
      <c r="F87" s="3">
        <v>420.71</v>
      </c>
      <c r="G87" s="3">
        <v>347.38</v>
      </c>
      <c r="H87" s="3">
        <v>421.33</v>
      </c>
    </row>
    <row r="88" spans="1:8" x14ac:dyDescent="0.25">
      <c r="A88" s="12"/>
      <c r="B88" s="1" t="s">
        <v>14</v>
      </c>
      <c r="C88" s="3">
        <v>200</v>
      </c>
      <c r="D88" s="3">
        <v>150</v>
      </c>
      <c r="E88" s="3">
        <v>100</v>
      </c>
      <c r="F88" s="3">
        <v>150</v>
      </c>
      <c r="G88" s="3">
        <v>160</v>
      </c>
      <c r="H88" s="3">
        <v>273</v>
      </c>
    </row>
    <row r="89" spans="1:8" x14ac:dyDescent="0.25">
      <c r="A89" s="12"/>
      <c r="B89" s="1" t="s">
        <v>15</v>
      </c>
      <c r="C89" s="3">
        <v>208.75</v>
      </c>
      <c r="D89" s="3">
        <v>190.62</v>
      </c>
      <c r="E89" s="3">
        <v>200</v>
      </c>
      <c r="F89" s="3">
        <v>225</v>
      </c>
      <c r="G89" s="3">
        <v>257.5</v>
      </c>
      <c r="H89" s="3">
        <v>325</v>
      </c>
    </row>
    <row r="90" spans="1:8" x14ac:dyDescent="0.25">
      <c r="A90" s="12"/>
      <c r="B90" s="1" t="s">
        <v>16</v>
      </c>
      <c r="C90" s="3">
        <v>265</v>
      </c>
      <c r="D90" s="3">
        <v>320</v>
      </c>
      <c r="E90" s="3">
        <v>275</v>
      </c>
      <c r="F90" s="3">
        <v>380</v>
      </c>
      <c r="G90" s="3">
        <v>297.5</v>
      </c>
      <c r="H90" s="3">
        <v>371</v>
      </c>
    </row>
    <row r="91" spans="1:8" x14ac:dyDescent="0.25">
      <c r="A91" s="12"/>
      <c r="B91" s="1" t="s">
        <v>17</v>
      </c>
      <c r="C91" s="3">
        <v>373.75</v>
      </c>
      <c r="D91" s="3">
        <v>690</v>
      </c>
      <c r="E91" s="3">
        <v>472.5</v>
      </c>
      <c r="F91" s="3">
        <v>500</v>
      </c>
      <c r="G91" s="3">
        <v>473</v>
      </c>
      <c r="H91" s="3">
        <v>500</v>
      </c>
    </row>
    <row r="92" spans="1:8" x14ac:dyDescent="0.25">
      <c r="A92" s="12"/>
      <c r="B92" s="1" t="s">
        <v>18</v>
      </c>
      <c r="C92" s="3">
        <v>750</v>
      </c>
      <c r="D92" s="3">
        <v>2000</v>
      </c>
      <c r="E92" s="3">
        <v>618.5</v>
      </c>
      <c r="F92" s="3">
        <v>875</v>
      </c>
      <c r="G92" s="3">
        <v>550</v>
      </c>
      <c r="H92" s="3">
        <v>600</v>
      </c>
    </row>
    <row r="93" spans="1:8" x14ac:dyDescent="0.25">
      <c r="A93" s="12" t="s">
        <v>56</v>
      </c>
      <c r="B93" s="1" t="s">
        <v>12</v>
      </c>
      <c r="C93" s="3">
        <v>1</v>
      </c>
      <c r="D93" s="3">
        <v>2</v>
      </c>
      <c r="E93" s="3">
        <v>8</v>
      </c>
      <c r="F93" s="3">
        <v>4</v>
      </c>
      <c r="G93" s="3">
        <v>1</v>
      </c>
      <c r="H93" s="3">
        <v>4</v>
      </c>
    </row>
    <row r="94" spans="1:8" x14ac:dyDescent="0.25">
      <c r="A94" s="12"/>
      <c r="B94" s="1" t="s">
        <v>13</v>
      </c>
      <c r="C94" s="3">
        <v>30</v>
      </c>
      <c r="D94" s="3">
        <v>67.5</v>
      </c>
      <c r="E94" s="3">
        <v>64.38</v>
      </c>
      <c r="F94" s="3">
        <v>121.25</v>
      </c>
      <c r="G94" s="3">
        <v>54</v>
      </c>
      <c r="H94" s="3">
        <v>106.5</v>
      </c>
    </row>
    <row r="95" spans="1:8" x14ac:dyDescent="0.25">
      <c r="A95" s="12"/>
      <c r="B95" s="1" t="s">
        <v>14</v>
      </c>
      <c r="C95" s="3">
        <v>30</v>
      </c>
      <c r="D95" s="3">
        <v>35</v>
      </c>
      <c r="E95" s="3">
        <v>30</v>
      </c>
      <c r="F95" s="3">
        <v>25</v>
      </c>
      <c r="G95" s="3">
        <v>54</v>
      </c>
      <c r="H95" s="3">
        <v>26</v>
      </c>
    </row>
    <row r="96" spans="1:8" x14ac:dyDescent="0.25">
      <c r="A96" s="12"/>
      <c r="B96" s="1" t="s">
        <v>15</v>
      </c>
      <c r="C96" s="3">
        <v>30</v>
      </c>
      <c r="D96" s="3">
        <v>51.25</v>
      </c>
      <c r="E96" s="3">
        <v>38.75</v>
      </c>
      <c r="F96" s="3">
        <v>51.25</v>
      </c>
      <c r="G96" s="3">
        <v>54</v>
      </c>
      <c r="H96" s="3">
        <v>81.5</v>
      </c>
    </row>
    <row r="97" spans="1:8" x14ac:dyDescent="0.25">
      <c r="A97" s="12"/>
      <c r="B97" s="1" t="s">
        <v>16</v>
      </c>
      <c r="C97" s="3">
        <v>30</v>
      </c>
      <c r="D97" s="3">
        <v>67.5</v>
      </c>
      <c r="E97" s="3">
        <v>55</v>
      </c>
      <c r="F97" s="3">
        <v>105</v>
      </c>
      <c r="G97" s="3">
        <v>54</v>
      </c>
      <c r="H97" s="3">
        <v>125</v>
      </c>
    </row>
    <row r="98" spans="1:8" x14ac:dyDescent="0.25">
      <c r="A98" s="12"/>
      <c r="B98" s="1" t="s">
        <v>17</v>
      </c>
      <c r="C98" s="3">
        <v>30</v>
      </c>
      <c r="D98" s="3">
        <v>83.75</v>
      </c>
      <c r="E98" s="3">
        <v>100</v>
      </c>
      <c r="F98" s="3">
        <v>175</v>
      </c>
      <c r="G98" s="3">
        <v>54</v>
      </c>
      <c r="H98" s="3">
        <v>150</v>
      </c>
    </row>
    <row r="99" spans="1:8" x14ac:dyDescent="0.25">
      <c r="A99" s="12"/>
      <c r="B99" s="1" t="s">
        <v>18</v>
      </c>
      <c r="C99" s="3">
        <v>30</v>
      </c>
      <c r="D99" s="3">
        <v>100</v>
      </c>
      <c r="E99" s="3">
        <v>100</v>
      </c>
      <c r="F99" s="3">
        <v>250</v>
      </c>
      <c r="G99" s="3">
        <v>54</v>
      </c>
      <c r="H99" s="3">
        <v>150</v>
      </c>
    </row>
    <row r="100" spans="1:8" x14ac:dyDescent="0.25">
      <c r="A100" s="12" t="s">
        <v>57</v>
      </c>
      <c r="B100" s="1" t="s">
        <v>12</v>
      </c>
      <c r="C100" s="3">
        <v>4</v>
      </c>
      <c r="D100" s="3">
        <v>4</v>
      </c>
      <c r="E100" s="3">
        <v>18</v>
      </c>
      <c r="F100" s="3">
        <v>12</v>
      </c>
      <c r="G100" s="3">
        <v>3</v>
      </c>
      <c r="H100" s="3">
        <v>3</v>
      </c>
    </row>
    <row r="101" spans="1:8" x14ac:dyDescent="0.25">
      <c r="A101" s="12"/>
      <c r="B101" s="1" t="s">
        <v>13</v>
      </c>
      <c r="C101" s="2">
        <v>32.5</v>
      </c>
      <c r="D101" s="2">
        <v>63.75</v>
      </c>
      <c r="E101" s="2">
        <v>35.47</v>
      </c>
      <c r="F101" s="2">
        <v>44.17</v>
      </c>
      <c r="G101" s="2">
        <v>51.67</v>
      </c>
      <c r="H101" s="2">
        <v>35.83</v>
      </c>
    </row>
    <row r="102" spans="1:8" x14ac:dyDescent="0.25">
      <c r="A102" s="12"/>
      <c r="B102" s="1" t="s">
        <v>14</v>
      </c>
      <c r="C102" s="2">
        <v>25</v>
      </c>
      <c r="D102" s="2">
        <v>25</v>
      </c>
      <c r="E102" s="2">
        <v>20</v>
      </c>
      <c r="F102" s="2">
        <v>25</v>
      </c>
      <c r="G102" s="2">
        <v>35</v>
      </c>
      <c r="H102" s="2">
        <v>35</v>
      </c>
    </row>
    <row r="103" spans="1:8" x14ac:dyDescent="0.25">
      <c r="A103" s="12"/>
      <c r="B103" s="1" t="s">
        <v>15</v>
      </c>
      <c r="C103" s="2">
        <v>28.75</v>
      </c>
      <c r="D103" s="2">
        <v>32.5</v>
      </c>
      <c r="E103" s="2">
        <v>31.25</v>
      </c>
      <c r="F103" s="2">
        <v>35</v>
      </c>
      <c r="G103" s="2">
        <v>47.5</v>
      </c>
      <c r="H103" s="2">
        <v>35</v>
      </c>
    </row>
    <row r="104" spans="1:8" x14ac:dyDescent="0.25">
      <c r="A104" s="12"/>
      <c r="B104" s="1" t="s">
        <v>16</v>
      </c>
      <c r="C104" s="2">
        <v>32.5</v>
      </c>
      <c r="D104" s="2">
        <v>40</v>
      </c>
      <c r="E104" s="2">
        <v>35</v>
      </c>
      <c r="F104" s="2">
        <v>40</v>
      </c>
      <c r="G104" s="2">
        <v>60</v>
      </c>
      <c r="H104" s="2">
        <v>35</v>
      </c>
    </row>
    <row r="105" spans="1:8" x14ac:dyDescent="0.25">
      <c r="A105" s="12"/>
      <c r="B105" s="1" t="s">
        <v>17</v>
      </c>
      <c r="C105" s="2">
        <v>36.25</v>
      </c>
      <c r="D105" s="2">
        <v>71.25</v>
      </c>
      <c r="E105" s="2">
        <v>39.380000000000003</v>
      </c>
      <c r="F105" s="2">
        <v>51.25</v>
      </c>
      <c r="G105" s="2">
        <v>60</v>
      </c>
      <c r="H105" s="2">
        <v>36.25</v>
      </c>
    </row>
    <row r="106" spans="1:8" x14ac:dyDescent="0.25">
      <c r="A106" s="12"/>
      <c r="B106" s="1" t="s">
        <v>18</v>
      </c>
      <c r="C106" s="2">
        <v>40</v>
      </c>
      <c r="D106" s="2">
        <v>150</v>
      </c>
      <c r="E106" s="2">
        <v>50</v>
      </c>
      <c r="F106" s="2">
        <v>75</v>
      </c>
      <c r="G106" s="2">
        <v>60</v>
      </c>
      <c r="H106" s="2">
        <v>37.5</v>
      </c>
    </row>
    <row r="107" spans="1:8" x14ac:dyDescent="0.25">
      <c r="A107" s="12" t="s">
        <v>58</v>
      </c>
      <c r="B107" s="1" t="s">
        <v>12</v>
      </c>
      <c r="C107" s="3">
        <v>1</v>
      </c>
      <c r="D107" s="3">
        <v>3</v>
      </c>
      <c r="E107" s="3">
        <v>23</v>
      </c>
      <c r="F107" s="3">
        <v>9</v>
      </c>
      <c r="G107" s="3">
        <v>5</v>
      </c>
      <c r="H107" s="3">
        <v>7</v>
      </c>
    </row>
    <row r="108" spans="1:8" x14ac:dyDescent="0.25">
      <c r="A108" s="12"/>
      <c r="B108" s="1" t="s">
        <v>13</v>
      </c>
      <c r="C108" s="2">
        <v>1</v>
      </c>
      <c r="D108" s="2">
        <v>1.32</v>
      </c>
      <c r="E108" s="2">
        <v>5.48</v>
      </c>
      <c r="F108" s="2">
        <v>1.3</v>
      </c>
      <c r="G108" s="2">
        <v>26.82</v>
      </c>
      <c r="H108" s="2">
        <v>0.84</v>
      </c>
    </row>
    <row r="109" spans="1:8" x14ac:dyDescent="0.25">
      <c r="A109" s="12"/>
      <c r="B109" s="1" t="s">
        <v>14</v>
      </c>
      <c r="C109" s="2">
        <v>1</v>
      </c>
      <c r="D109" s="2">
        <v>1</v>
      </c>
      <c r="E109" s="2">
        <v>0.5</v>
      </c>
      <c r="F109" s="2">
        <v>0.85</v>
      </c>
      <c r="G109" s="2">
        <v>1</v>
      </c>
      <c r="H109" s="2">
        <v>0.5</v>
      </c>
    </row>
    <row r="110" spans="1:8" x14ac:dyDescent="0.25">
      <c r="A110" s="12"/>
      <c r="B110" s="1" t="s">
        <v>15</v>
      </c>
      <c r="C110" s="2">
        <v>1</v>
      </c>
      <c r="D110" s="2">
        <v>1.1000000000000001</v>
      </c>
      <c r="E110" s="2">
        <v>1</v>
      </c>
      <c r="F110" s="2">
        <v>1</v>
      </c>
      <c r="G110" s="2">
        <v>1.17</v>
      </c>
      <c r="H110" s="2">
        <v>0.65</v>
      </c>
    </row>
    <row r="111" spans="1:8" x14ac:dyDescent="0.25">
      <c r="A111" s="12"/>
      <c r="B111" s="1" t="s">
        <v>16</v>
      </c>
      <c r="C111" s="2">
        <v>1</v>
      </c>
      <c r="D111" s="2">
        <v>1.2</v>
      </c>
      <c r="E111" s="2">
        <v>1.07</v>
      </c>
      <c r="F111" s="2">
        <v>1</v>
      </c>
      <c r="G111" s="2">
        <v>1.95</v>
      </c>
      <c r="H111" s="2">
        <v>1</v>
      </c>
    </row>
    <row r="112" spans="1:8" x14ac:dyDescent="0.25">
      <c r="A112" s="12"/>
      <c r="B112" s="1" t="s">
        <v>17</v>
      </c>
      <c r="C112" s="2">
        <v>1</v>
      </c>
      <c r="D112" s="2">
        <v>1.48</v>
      </c>
      <c r="E112" s="2">
        <v>1.9</v>
      </c>
      <c r="F112" s="2">
        <v>1</v>
      </c>
      <c r="G112" s="2">
        <v>55</v>
      </c>
      <c r="H112" s="2">
        <v>1</v>
      </c>
    </row>
    <row r="113" spans="1:8" x14ac:dyDescent="0.25">
      <c r="A113" s="12"/>
      <c r="B113" s="1" t="s">
        <v>18</v>
      </c>
      <c r="C113" s="2">
        <v>1</v>
      </c>
      <c r="D113" s="2">
        <v>1.75</v>
      </c>
      <c r="E113" s="2">
        <v>50</v>
      </c>
      <c r="F113" s="2">
        <v>3.5</v>
      </c>
      <c r="G113" s="2">
        <v>75</v>
      </c>
      <c r="H113" s="2">
        <v>1.06</v>
      </c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3"/>
  <sheetViews>
    <sheetView workbookViewId="0">
      <selection activeCell="A117" sqref="A117"/>
    </sheetView>
  </sheetViews>
  <sheetFormatPr defaultColWidth="9" defaultRowHeight="15" x14ac:dyDescent="0.25"/>
  <cols>
    <col min="1" max="1" width="113.42578125" style="6" bestFit="1" customWidth="1"/>
    <col min="2" max="2" width="5.7109375" bestFit="1" customWidth="1"/>
    <col min="3" max="3" width="7.7109375" bestFit="1" customWidth="1"/>
    <col min="4" max="4" width="8.7109375" bestFit="1" customWidth="1"/>
    <col min="5" max="5" width="7.7109375" bestFit="1" customWidth="1"/>
    <col min="6" max="6" width="9.140625" bestFit="1" customWidth="1"/>
  </cols>
  <sheetData>
    <row r="1" spans="1:6" x14ac:dyDescent="0.25">
      <c r="C1" s="1" t="s">
        <v>33</v>
      </c>
      <c r="D1" s="1" t="s">
        <v>39</v>
      </c>
      <c r="E1" s="1" t="s">
        <v>40</v>
      </c>
      <c r="F1" s="1" t="s">
        <v>41</v>
      </c>
    </row>
    <row r="2" spans="1:6" x14ac:dyDescent="0.25">
      <c r="A2" s="12" t="s">
        <v>44</v>
      </c>
      <c r="B2" s="1" t="s">
        <v>12</v>
      </c>
      <c r="C2" s="3">
        <v>53</v>
      </c>
      <c r="D2" s="3">
        <v>19</v>
      </c>
      <c r="E2" s="3">
        <v>4</v>
      </c>
      <c r="F2" s="3">
        <v>2</v>
      </c>
    </row>
    <row r="3" spans="1:6" x14ac:dyDescent="0.25">
      <c r="A3" s="12"/>
      <c r="B3" s="1" t="s">
        <v>13</v>
      </c>
      <c r="C3" s="3">
        <v>214.45</v>
      </c>
      <c r="D3" s="3">
        <v>194.13</v>
      </c>
      <c r="E3" s="3">
        <v>250</v>
      </c>
      <c r="F3" s="3">
        <v>204</v>
      </c>
    </row>
    <row r="4" spans="1:6" x14ac:dyDescent="0.25">
      <c r="A4" s="12"/>
      <c r="B4" s="1" t="s">
        <v>14</v>
      </c>
      <c r="C4" s="3">
        <v>95</v>
      </c>
      <c r="D4" s="3">
        <v>50</v>
      </c>
      <c r="E4" s="3">
        <v>175</v>
      </c>
      <c r="F4" s="3">
        <v>180</v>
      </c>
    </row>
    <row r="5" spans="1:6" x14ac:dyDescent="0.25">
      <c r="A5" s="12"/>
      <c r="B5" s="1" t="s">
        <v>15</v>
      </c>
      <c r="C5" s="3">
        <v>175</v>
      </c>
      <c r="D5" s="3">
        <v>140</v>
      </c>
      <c r="E5" s="3">
        <v>175</v>
      </c>
      <c r="F5" s="3">
        <v>192</v>
      </c>
    </row>
    <row r="6" spans="1:6" x14ac:dyDescent="0.25">
      <c r="A6" s="12"/>
      <c r="B6" s="1" t="s">
        <v>16</v>
      </c>
      <c r="C6" s="3">
        <v>204</v>
      </c>
      <c r="D6" s="3">
        <v>159.38</v>
      </c>
      <c r="E6" s="3">
        <v>237.5</v>
      </c>
      <c r="F6" s="3">
        <v>204</v>
      </c>
    </row>
    <row r="7" spans="1:6" x14ac:dyDescent="0.25">
      <c r="A7" s="12"/>
      <c r="B7" s="1" t="s">
        <v>17</v>
      </c>
      <c r="C7" s="3">
        <v>250</v>
      </c>
      <c r="D7" s="3">
        <v>250</v>
      </c>
      <c r="E7" s="3">
        <v>312.5</v>
      </c>
      <c r="F7" s="3">
        <v>216</v>
      </c>
    </row>
    <row r="8" spans="1:6" x14ac:dyDescent="0.25">
      <c r="A8" s="12"/>
      <c r="B8" s="1" t="s">
        <v>18</v>
      </c>
      <c r="C8" s="3">
        <v>375</v>
      </c>
      <c r="D8" s="3">
        <v>385</v>
      </c>
      <c r="E8" s="3">
        <v>350</v>
      </c>
      <c r="F8" s="3">
        <v>228</v>
      </c>
    </row>
    <row r="9" spans="1:6" x14ac:dyDescent="0.25">
      <c r="A9" s="12" t="s">
        <v>43</v>
      </c>
      <c r="B9" s="1" t="s">
        <v>12</v>
      </c>
      <c r="C9" s="3">
        <v>54</v>
      </c>
      <c r="D9" s="3">
        <v>20</v>
      </c>
      <c r="E9" s="3">
        <v>4</v>
      </c>
      <c r="F9" s="3">
        <v>2</v>
      </c>
    </row>
    <row r="10" spans="1:6" x14ac:dyDescent="0.25">
      <c r="A10" s="12"/>
      <c r="B10" s="1" t="s">
        <v>13</v>
      </c>
      <c r="C10" s="3">
        <v>311.49</v>
      </c>
      <c r="D10" s="3">
        <v>252.47</v>
      </c>
      <c r="E10" s="3">
        <v>383.25</v>
      </c>
      <c r="F10" s="3">
        <v>365.5</v>
      </c>
    </row>
    <row r="11" spans="1:6" x14ac:dyDescent="0.25">
      <c r="A11" s="12"/>
      <c r="B11" s="1" t="s">
        <v>14</v>
      </c>
      <c r="C11" s="3">
        <v>50</v>
      </c>
      <c r="D11" s="3">
        <v>100</v>
      </c>
      <c r="E11" s="3">
        <v>250</v>
      </c>
      <c r="F11" s="3">
        <v>275</v>
      </c>
    </row>
    <row r="12" spans="1:6" x14ac:dyDescent="0.25">
      <c r="A12" s="12"/>
      <c r="B12" s="1" t="s">
        <v>15</v>
      </c>
      <c r="C12" s="3">
        <v>223.75</v>
      </c>
      <c r="D12" s="3">
        <v>191.25</v>
      </c>
      <c r="E12" s="3">
        <v>274.75</v>
      </c>
      <c r="F12" s="3">
        <v>320.25</v>
      </c>
    </row>
    <row r="13" spans="1:6" x14ac:dyDescent="0.25">
      <c r="A13" s="12"/>
      <c r="B13" s="1" t="s">
        <v>16</v>
      </c>
      <c r="C13" s="3">
        <v>324.5</v>
      </c>
      <c r="D13" s="3">
        <v>247.19</v>
      </c>
      <c r="E13" s="3">
        <v>391.5</v>
      </c>
      <c r="F13" s="3">
        <v>365.5</v>
      </c>
    </row>
    <row r="14" spans="1:6" x14ac:dyDescent="0.25">
      <c r="A14" s="12"/>
      <c r="B14" s="1" t="s">
        <v>17</v>
      </c>
      <c r="C14" s="3">
        <v>377.5</v>
      </c>
      <c r="D14" s="3">
        <v>262.5</v>
      </c>
      <c r="E14" s="3">
        <v>500</v>
      </c>
      <c r="F14" s="3">
        <v>410.75</v>
      </c>
    </row>
    <row r="15" spans="1:6" x14ac:dyDescent="0.25">
      <c r="A15" s="12"/>
      <c r="B15" s="1" t="s">
        <v>18</v>
      </c>
      <c r="C15" s="3">
        <v>686</v>
      </c>
      <c r="D15" s="3">
        <v>500</v>
      </c>
      <c r="E15" s="3">
        <v>500</v>
      </c>
      <c r="F15" s="3">
        <v>456</v>
      </c>
    </row>
    <row r="16" spans="1:6" x14ac:dyDescent="0.25">
      <c r="A16" s="12" t="s">
        <v>45</v>
      </c>
      <c r="B16" s="1" t="s">
        <v>12</v>
      </c>
      <c r="C16" s="3">
        <v>51</v>
      </c>
      <c r="D16" s="3">
        <v>20</v>
      </c>
      <c r="E16" s="3">
        <v>4</v>
      </c>
      <c r="F16" s="3">
        <v>2</v>
      </c>
    </row>
    <row r="17" spans="1:6" x14ac:dyDescent="0.25">
      <c r="A17" s="12"/>
      <c r="B17" s="1" t="s">
        <v>13</v>
      </c>
      <c r="C17" s="3">
        <v>562.96</v>
      </c>
      <c r="D17" s="3">
        <v>717.82</v>
      </c>
      <c r="E17" s="3">
        <v>618.75</v>
      </c>
      <c r="F17" s="3">
        <v>654</v>
      </c>
    </row>
    <row r="18" spans="1:6" x14ac:dyDescent="0.25">
      <c r="A18" s="12"/>
      <c r="B18" s="1" t="s">
        <v>14</v>
      </c>
      <c r="C18" s="3">
        <v>30</v>
      </c>
      <c r="D18" s="3">
        <v>300</v>
      </c>
      <c r="E18" s="3">
        <v>425</v>
      </c>
      <c r="F18" s="3">
        <v>480</v>
      </c>
    </row>
    <row r="19" spans="1:6" x14ac:dyDescent="0.25">
      <c r="A19" s="12"/>
      <c r="B19" s="1" t="s">
        <v>15</v>
      </c>
      <c r="C19" s="3">
        <v>375</v>
      </c>
      <c r="D19" s="3">
        <v>357.5</v>
      </c>
      <c r="E19" s="3">
        <v>556.25</v>
      </c>
      <c r="F19" s="3">
        <v>567</v>
      </c>
    </row>
    <row r="20" spans="1:6" x14ac:dyDescent="0.25">
      <c r="A20" s="12"/>
      <c r="B20" s="1" t="s">
        <v>16</v>
      </c>
      <c r="C20" s="3">
        <v>450</v>
      </c>
      <c r="D20" s="3">
        <v>450</v>
      </c>
      <c r="E20" s="3">
        <v>630</v>
      </c>
      <c r="F20" s="3">
        <v>654</v>
      </c>
    </row>
    <row r="21" spans="1:6" x14ac:dyDescent="0.25">
      <c r="A21" s="12"/>
      <c r="B21" s="1" t="s">
        <v>17</v>
      </c>
      <c r="C21" s="3">
        <v>675</v>
      </c>
      <c r="D21" s="3">
        <v>556.5</v>
      </c>
      <c r="E21" s="3">
        <v>692.5</v>
      </c>
      <c r="F21" s="3">
        <v>741</v>
      </c>
    </row>
    <row r="22" spans="1:6" x14ac:dyDescent="0.25">
      <c r="A22" s="12"/>
      <c r="B22" s="1" t="s">
        <v>18</v>
      </c>
      <c r="C22" s="3">
        <v>2250</v>
      </c>
      <c r="D22" s="3">
        <v>5000</v>
      </c>
      <c r="E22" s="3">
        <v>790</v>
      </c>
      <c r="F22" s="3">
        <v>828</v>
      </c>
    </row>
    <row r="23" spans="1:6" x14ac:dyDescent="0.25">
      <c r="A23" s="12" t="s">
        <v>46</v>
      </c>
      <c r="B23" s="1" t="s">
        <v>12</v>
      </c>
      <c r="C23" s="3">
        <v>45</v>
      </c>
      <c r="D23" s="3">
        <v>17</v>
      </c>
      <c r="E23" s="3">
        <v>4</v>
      </c>
      <c r="F23" s="3">
        <v>1</v>
      </c>
    </row>
    <row r="24" spans="1:6" x14ac:dyDescent="0.25">
      <c r="A24" s="12"/>
      <c r="B24" s="1" t="s">
        <v>13</v>
      </c>
      <c r="C24" s="3">
        <v>526.42999999999995</v>
      </c>
      <c r="D24" s="3">
        <v>386.71</v>
      </c>
      <c r="E24" s="3">
        <v>513.25</v>
      </c>
      <c r="F24" s="3">
        <v>250</v>
      </c>
    </row>
    <row r="25" spans="1:6" x14ac:dyDescent="0.25">
      <c r="A25" s="12"/>
      <c r="B25" s="1" t="s">
        <v>14</v>
      </c>
      <c r="C25" s="3">
        <v>30</v>
      </c>
      <c r="D25" s="3">
        <v>184</v>
      </c>
      <c r="E25" s="3">
        <v>425</v>
      </c>
      <c r="F25" s="3">
        <v>250</v>
      </c>
    </row>
    <row r="26" spans="1:6" x14ac:dyDescent="0.25">
      <c r="A26" s="12"/>
      <c r="B26" s="1" t="s">
        <v>15</v>
      </c>
      <c r="C26" s="3">
        <v>350</v>
      </c>
      <c r="D26" s="3">
        <v>300</v>
      </c>
      <c r="E26" s="3">
        <v>481.25</v>
      </c>
      <c r="F26" s="3">
        <v>250</v>
      </c>
    </row>
    <row r="27" spans="1:6" x14ac:dyDescent="0.25">
      <c r="A27" s="12"/>
      <c r="B27" s="1" t="s">
        <v>16</v>
      </c>
      <c r="C27" s="3">
        <v>420</v>
      </c>
      <c r="D27" s="3">
        <v>350</v>
      </c>
      <c r="E27" s="3">
        <v>514</v>
      </c>
      <c r="F27" s="3">
        <v>250</v>
      </c>
    </row>
    <row r="28" spans="1:6" x14ac:dyDescent="0.25">
      <c r="A28" s="12"/>
      <c r="B28" s="1" t="s">
        <v>17</v>
      </c>
      <c r="C28" s="3">
        <v>600</v>
      </c>
      <c r="D28" s="3">
        <v>400</v>
      </c>
      <c r="E28" s="3">
        <v>546</v>
      </c>
      <c r="F28" s="3">
        <v>250</v>
      </c>
    </row>
    <row r="29" spans="1:6" x14ac:dyDescent="0.25">
      <c r="A29" s="12"/>
      <c r="B29" s="1" t="s">
        <v>18</v>
      </c>
      <c r="C29" s="3">
        <v>2250</v>
      </c>
      <c r="D29" s="3">
        <v>950</v>
      </c>
      <c r="E29" s="3">
        <v>600</v>
      </c>
      <c r="F29" s="3">
        <v>250</v>
      </c>
    </row>
    <row r="30" spans="1:6" x14ac:dyDescent="0.25">
      <c r="A30" s="12" t="s">
        <v>47</v>
      </c>
      <c r="B30" s="1" t="s">
        <v>12</v>
      </c>
      <c r="C30" s="3">
        <v>52</v>
      </c>
      <c r="D30" s="3">
        <v>20</v>
      </c>
      <c r="E30" s="3">
        <v>4</v>
      </c>
      <c r="F30" s="3">
        <v>2</v>
      </c>
    </row>
    <row r="31" spans="1:6" x14ac:dyDescent="0.25">
      <c r="A31" s="12"/>
      <c r="B31" s="1" t="s">
        <v>13</v>
      </c>
      <c r="C31" s="3">
        <v>813.07</v>
      </c>
      <c r="D31" s="3">
        <v>1017.96</v>
      </c>
      <c r="E31" s="3">
        <v>1091</v>
      </c>
      <c r="F31" s="3">
        <v>1174</v>
      </c>
    </row>
    <row r="32" spans="1:6" x14ac:dyDescent="0.25">
      <c r="A32" s="12"/>
      <c r="B32" s="1" t="s">
        <v>14</v>
      </c>
      <c r="C32" s="3">
        <v>58</v>
      </c>
      <c r="D32" s="3">
        <v>300</v>
      </c>
      <c r="E32" s="3">
        <v>650</v>
      </c>
      <c r="F32" s="3">
        <v>948</v>
      </c>
    </row>
    <row r="33" spans="1:6" x14ac:dyDescent="0.25">
      <c r="A33" s="12"/>
      <c r="B33" s="1" t="s">
        <v>15</v>
      </c>
      <c r="C33" s="3">
        <v>535</v>
      </c>
      <c r="D33" s="3">
        <v>450</v>
      </c>
      <c r="E33" s="3">
        <v>855.5</v>
      </c>
      <c r="F33" s="3">
        <v>1061</v>
      </c>
    </row>
    <row r="34" spans="1:6" x14ac:dyDescent="0.25">
      <c r="A34" s="12"/>
      <c r="B34" s="1" t="s">
        <v>16</v>
      </c>
      <c r="C34" s="3">
        <v>756</v>
      </c>
      <c r="D34" s="3">
        <v>675</v>
      </c>
      <c r="E34" s="3">
        <v>962</v>
      </c>
      <c r="F34" s="3">
        <v>1174</v>
      </c>
    </row>
    <row r="35" spans="1:6" x14ac:dyDescent="0.25">
      <c r="A35" s="12"/>
      <c r="B35" s="1" t="s">
        <v>17</v>
      </c>
      <c r="C35" s="3">
        <v>1000</v>
      </c>
      <c r="D35" s="3">
        <v>947.28</v>
      </c>
      <c r="E35" s="3">
        <v>1197.5</v>
      </c>
      <c r="F35" s="3">
        <v>1287</v>
      </c>
    </row>
    <row r="36" spans="1:6" x14ac:dyDescent="0.25">
      <c r="A36" s="12"/>
      <c r="B36" s="1" t="s">
        <v>18</v>
      </c>
      <c r="C36" s="3">
        <v>2250</v>
      </c>
      <c r="D36" s="3">
        <v>5000</v>
      </c>
      <c r="E36" s="3">
        <v>1790</v>
      </c>
      <c r="F36" s="3">
        <v>1400</v>
      </c>
    </row>
    <row r="37" spans="1:6" x14ac:dyDescent="0.25">
      <c r="A37" s="12" t="s">
        <v>48</v>
      </c>
      <c r="B37" s="1" t="s">
        <v>12</v>
      </c>
      <c r="C37" s="3">
        <v>43</v>
      </c>
      <c r="D37" s="3">
        <v>16</v>
      </c>
      <c r="E37" s="3">
        <v>4</v>
      </c>
      <c r="F37" s="3">
        <v>2</v>
      </c>
    </row>
    <row r="38" spans="1:6" x14ac:dyDescent="0.25">
      <c r="A38" s="12"/>
      <c r="B38" s="1" t="s">
        <v>13</v>
      </c>
      <c r="C38" s="3">
        <v>489.85</v>
      </c>
      <c r="D38" s="3">
        <v>414.81</v>
      </c>
      <c r="E38" s="3">
        <v>450</v>
      </c>
      <c r="F38" s="3">
        <v>539</v>
      </c>
    </row>
    <row r="39" spans="1:6" x14ac:dyDescent="0.25">
      <c r="A39" s="12"/>
      <c r="B39" s="1" t="s">
        <v>14</v>
      </c>
      <c r="C39" s="3">
        <v>86</v>
      </c>
      <c r="D39" s="3">
        <v>75</v>
      </c>
      <c r="E39" s="3">
        <v>300</v>
      </c>
      <c r="F39" s="3">
        <v>250</v>
      </c>
    </row>
    <row r="40" spans="1:6" x14ac:dyDescent="0.25">
      <c r="A40" s="12"/>
      <c r="B40" s="1" t="s">
        <v>15</v>
      </c>
      <c r="C40" s="3">
        <v>300</v>
      </c>
      <c r="D40" s="3">
        <v>250</v>
      </c>
      <c r="E40" s="3">
        <v>450</v>
      </c>
      <c r="F40" s="3">
        <v>394.5</v>
      </c>
    </row>
    <row r="41" spans="1:6" x14ac:dyDescent="0.25">
      <c r="A41" s="12"/>
      <c r="B41" s="1" t="s">
        <v>16</v>
      </c>
      <c r="C41" s="3">
        <v>375</v>
      </c>
      <c r="D41" s="3">
        <v>315</v>
      </c>
      <c r="E41" s="3">
        <v>500</v>
      </c>
      <c r="F41" s="3">
        <v>539</v>
      </c>
    </row>
    <row r="42" spans="1:6" x14ac:dyDescent="0.25">
      <c r="A42" s="12"/>
      <c r="B42" s="1" t="s">
        <v>17</v>
      </c>
      <c r="C42" s="3">
        <v>521.70000000000005</v>
      </c>
      <c r="D42" s="3">
        <v>519</v>
      </c>
      <c r="E42" s="3">
        <v>500</v>
      </c>
      <c r="F42" s="3">
        <v>683.5</v>
      </c>
    </row>
    <row r="43" spans="1:6" x14ac:dyDescent="0.25">
      <c r="A43" s="12"/>
      <c r="B43" s="1" t="s">
        <v>18</v>
      </c>
      <c r="C43" s="3">
        <v>2250</v>
      </c>
      <c r="D43" s="3">
        <v>1000</v>
      </c>
      <c r="E43" s="3">
        <v>500</v>
      </c>
      <c r="F43" s="3">
        <v>828</v>
      </c>
    </row>
    <row r="44" spans="1:6" x14ac:dyDescent="0.25">
      <c r="A44" s="12" t="s">
        <v>49</v>
      </c>
      <c r="B44" s="1" t="s">
        <v>12</v>
      </c>
      <c r="C44" s="3">
        <v>55</v>
      </c>
      <c r="D44" s="3">
        <v>20</v>
      </c>
      <c r="E44" s="3">
        <v>4</v>
      </c>
      <c r="F44" s="3">
        <v>2</v>
      </c>
    </row>
    <row r="45" spans="1:6" x14ac:dyDescent="0.25">
      <c r="A45" s="12"/>
      <c r="B45" s="1" t="s">
        <v>13</v>
      </c>
      <c r="C45" s="3">
        <v>260.60000000000002</v>
      </c>
      <c r="D45" s="3">
        <v>206.16</v>
      </c>
      <c r="E45" s="3">
        <v>252.5</v>
      </c>
      <c r="F45" s="3">
        <v>182</v>
      </c>
    </row>
    <row r="46" spans="1:6" x14ac:dyDescent="0.25">
      <c r="A46" s="12"/>
      <c r="B46" s="1" t="s">
        <v>14</v>
      </c>
      <c r="C46" s="3">
        <v>50</v>
      </c>
      <c r="D46" s="3">
        <v>50</v>
      </c>
      <c r="E46" s="3">
        <v>160</v>
      </c>
      <c r="F46" s="3">
        <v>100</v>
      </c>
    </row>
    <row r="47" spans="1:6" x14ac:dyDescent="0.25">
      <c r="A47" s="12"/>
      <c r="B47" s="1" t="s">
        <v>15</v>
      </c>
      <c r="C47" s="3">
        <v>150</v>
      </c>
      <c r="D47" s="3">
        <v>118.75</v>
      </c>
      <c r="E47" s="3">
        <v>227.5</v>
      </c>
      <c r="F47" s="3">
        <v>141</v>
      </c>
    </row>
    <row r="48" spans="1:6" x14ac:dyDescent="0.25">
      <c r="A48" s="12"/>
      <c r="B48" s="1" t="s">
        <v>16</v>
      </c>
      <c r="C48" s="3">
        <v>200</v>
      </c>
      <c r="D48" s="3">
        <v>164.62</v>
      </c>
      <c r="E48" s="3">
        <v>250</v>
      </c>
      <c r="F48" s="3">
        <v>182</v>
      </c>
    </row>
    <row r="49" spans="1:6" x14ac:dyDescent="0.25">
      <c r="A49" s="12"/>
      <c r="B49" s="1" t="s">
        <v>17</v>
      </c>
      <c r="C49" s="3">
        <v>310</v>
      </c>
      <c r="D49" s="3">
        <v>227.5</v>
      </c>
      <c r="E49" s="3">
        <v>275</v>
      </c>
      <c r="F49" s="3">
        <v>223</v>
      </c>
    </row>
    <row r="50" spans="1:6" x14ac:dyDescent="0.25">
      <c r="A50" s="12"/>
      <c r="B50" s="1" t="s">
        <v>18</v>
      </c>
      <c r="C50" s="3">
        <v>1500</v>
      </c>
      <c r="D50" s="3">
        <v>600</v>
      </c>
      <c r="E50" s="3">
        <v>350</v>
      </c>
      <c r="F50" s="3">
        <v>264</v>
      </c>
    </row>
    <row r="51" spans="1:6" x14ac:dyDescent="0.25">
      <c r="A51" s="12" t="s">
        <v>50</v>
      </c>
      <c r="B51" s="1" t="s">
        <v>12</v>
      </c>
      <c r="C51" s="3">
        <v>53</v>
      </c>
      <c r="D51" s="3">
        <v>20</v>
      </c>
      <c r="E51" s="3">
        <v>4</v>
      </c>
      <c r="F51" s="3">
        <v>2</v>
      </c>
    </row>
    <row r="52" spans="1:6" x14ac:dyDescent="0.25">
      <c r="A52" s="12"/>
      <c r="B52" s="1" t="s">
        <v>13</v>
      </c>
      <c r="C52" s="3">
        <v>1057.3800000000001</v>
      </c>
      <c r="D52" s="3">
        <v>1246.8</v>
      </c>
      <c r="E52" s="3">
        <v>1364.5</v>
      </c>
      <c r="F52" s="3">
        <v>1134</v>
      </c>
    </row>
    <row r="53" spans="1:6" x14ac:dyDescent="0.25">
      <c r="A53" s="12"/>
      <c r="B53" s="1" t="s">
        <v>14</v>
      </c>
      <c r="C53" s="3">
        <v>1</v>
      </c>
      <c r="D53" s="3">
        <v>500</v>
      </c>
      <c r="E53" s="3">
        <v>650</v>
      </c>
      <c r="F53" s="3">
        <v>948</v>
      </c>
    </row>
    <row r="54" spans="1:6" x14ac:dyDescent="0.25">
      <c r="A54" s="12"/>
      <c r="B54" s="1" t="s">
        <v>15</v>
      </c>
      <c r="C54" s="3">
        <v>800</v>
      </c>
      <c r="D54" s="3">
        <v>650</v>
      </c>
      <c r="E54" s="3">
        <v>1143.5</v>
      </c>
      <c r="F54" s="3">
        <v>1041</v>
      </c>
    </row>
    <row r="55" spans="1:6" x14ac:dyDescent="0.25">
      <c r="A55" s="12"/>
      <c r="B55" s="1" t="s">
        <v>16</v>
      </c>
      <c r="C55" s="3">
        <v>1020</v>
      </c>
      <c r="D55" s="3">
        <v>775</v>
      </c>
      <c r="E55" s="3">
        <v>1404</v>
      </c>
      <c r="F55" s="3">
        <v>1134</v>
      </c>
    </row>
    <row r="56" spans="1:6" x14ac:dyDescent="0.25">
      <c r="A56" s="12"/>
      <c r="B56" s="1" t="s">
        <v>17</v>
      </c>
      <c r="C56" s="3">
        <v>1291</v>
      </c>
      <c r="D56" s="3">
        <v>1200</v>
      </c>
      <c r="E56" s="3">
        <v>1625</v>
      </c>
      <c r="F56" s="3">
        <v>1227</v>
      </c>
    </row>
    <row r="57" spans="1:6" x14ac:dyDescent="0.25">
      <c r="A57" s="12"/>
      <c r="B57" s="1" t="s">
        <v>18</v>
      </c>
      <c r="C57" s="3">
        <v>2500</v>
      </c>
      <c r="D57" s="3">
        <v>7000</v>
      </c>
      <c r="E57" s="3">
        <v>2000</v>
      </c>
      <c r="F57" s="3">
        <v>1320</v>
      </c>
    </row>
    <row r="58" spans="1:6" x14ac:dyDescent="0.25">
      <c r="A58" s="12" t="s">
        <v>51</v>
      </c>
      <c r="B58" s="1" t="s">
        <v>12</v>
      </c>
      <c r="C58" s="3">
        <v>54</v>
      </c>
      <c r="D58" s="3">
        <v>20</v>
      </c>
      <c r="E58" s="3">
        <v>4</v>
      </c>
      <c r="F58" s="3">
        <v>2</v>
      </c>
    </row>
    <row r="59" spans="1:6" x14ac:dyDescent="0.25">
      <c r="A59" s="12"/>
      <c r="B59" s="1" t="s">
        <v>13</v>
      </c>
      <c r="C59" s="3">
        <v>1464.44</v>
      </c>
      <c r="D59" s="3">
        <v>1848.96</v>
      </c>
      <c r="E59" s="3">
        <v>1849</v>
      </c>
      <c r="F59" s="3">
        <v>1494</v>
      </c>
    </row>
    <row r="60" spans="1:6" x14ac:dyDescent="0.25">
      <c r="A60" s="12"/>
      <c r="B60" s="1" t="s">
        <v>14</v>
      </c>
      <c r="C60" s="3">
        <v>1</v>
      </c>
      <c r="D60" s="3">
        <v>675</v>
      </c>
      <c r="E60" s="3">
        <v>950</v>
      </c>
      <c r="F60" s="3">
        <v>1416</v>
      </c>
    </row>
    <row r="61" spans="1:6" x14ac:dyDescent="0.25">
      <c r="A61" s="12"/>
      <c r="B61" s="1" t="s">
        <v>15</v>
      </c>
      <c r="C61" s="3">
        <v>1094.25</v>
      </c>
      <c r="D61" s="3">
        <v>875</v>
      </c>
      <c r="E61" s="3">
        <v>1322</v>
      </c>
      <c r="F61" s="3">
        <v>1455</v>
      </c>
    </row>
    <row r="62" spans="1:6" x14ac:dyDescent="0.25">
      <c r="A62" s="12"/>
      <c r="B62" s="1" t="s">
        <v>16</v>
      </c>
      <c r="C62" s="3">
        <v>1452</v>
      </c>
      <c r="D62" s="3">
        <v>1225</v>
      </c>
      <c r="E62" s="3">
        <v>1723</v>
      </c>
      <c r="F62" s="3">
        <v>1494</v>
      </c>
    </row>
    <row r="63" spans="1:6" x14ac:dyDescent="0.25">
      <c r="A63" s="12"/>
      <c r="B63" s="1" t="s">
        <v>17</v>
      </c>
      <c r="C63" s="3">
        <v>1800</v>
      </c>
      <c r="D63" s="3">
        <v>1530</v>
      </c>
      <c r="E63" s="3">
        <v>2250</v>
      </c>
      <c r="F63" s="3">
        <v>1533</v>
      </c>
    </row>
    <row r="64" spans="1:6" x14ac:dyDescent="0.25">
      <c r="A64" s="12"/>
      <c r="B64" s="1" t="s">
        <v>18</v>
      </c>
      <c r="C64" s="3">
        <v>3600</v>
      </c>
      <c r="D64" s="3">
        <v>9000</v>
      </c>
      <c r="E64" s="3">
        <v>3000</v>
      </c>
      <c r="F64" s="3">
        <v>1572</v>
      </c>
    </row>
    <row r="65" spans="1:6" x14ac:dyDescent="0.25">
      <c r="A65" s="12" t="s">
        <v>52</v>
      </c>
      <c r="B65" s="1" t="s">
        <v>12</v>
      </c>
      <c r="C65" s="3">
        <v>50</v>
      </c>
      <c r="D65" s="3">
        <v>19</v>
      </c>
      <c r="E65" s="3">
        <v>4</v>
      </c>
      <c r="F65" s="3">
        <v>2</v>
      </c>
    </row>
    <row r="66" spans="1:6" x14ac:dyDescent="0.25">
      <c r="A66" s="12"/>
      <c r="B66" s="1" t="s">
        <v>13</v>
      </c>
      <c r="C66" s="3">
        <v>2207.15</v>
      </c>
      <c r="D66" s="3">
        <v>3090.63</v>
      </c>
      <c r="E66" s="3">
        <v>2554.5</v>
      </c>
      <c r="F66" s="3">
        <v>1980</v>
      </c>
    </row>
    <row r="67" spans="1:6" x14ac:dyDescent="0.25">
      <c r="A67" s="12"/>
      <c r="B67" s="1" t="s">
        <v>14</v>
      </c>
      <c r="C67" s="3">
        <v>1</v>
      </c>
      <c r="D67" s="3">
        <v>850</v>
      </c>
      <c r="E67" s="3">
        <v>1650</v>
      </c>
      <c r="F67" s="3">
        <v>1692</v>
      </c>
    </row>
    <row r="68" spans="1:6" x14ac:dyDescent="0.25">
      <c r="A68" s="12"/>
      <c r="B68" s="1" t="s">
        <v>15</v>
      </c>
      <c r="C68" s="3">
        <v>1511</v>
      </c>
      <c r="D68" s="3">
        <v>1375</v>
      </c>
      <c r="E68" s="3">
        <v>1963.5</v>
      </c>
      <c r="F68" s="3">
        <v>1836</v>
      </c>
    </row>
    <row r="69" spans="1:6" x14ac:dyDescent="0.25">
      <c r="A69" s="12"/>
      <c r="B69" s="1" t="s">
        <v>16</v>
      </c>
      <c r="C69" s="3">
        <v>2008</v>
      </c>
      <c r="D69" s="3">
        <v>2000</v>
      </c>
      <c r="E69" s="3">
        <v>2534</v>
      </c>
      <c r="F69" s="3">
        <v>1980</v>
      </c>
    </row>
    <row r="70" spans="1:6" x14ac:dyDescent="0.25">
      <c r="A70" s="12"/>
      <c r="B70" s="1" t="s">
        <v>17</v>
      </c>
      <c r="C70" s="3">
        <v>2740.5</v>
      </c>
      <c r="D70" s="3">
        <v>2456</v>
      </c>
      <c r="E70" s="3">
        <v>3125</v>
      </c>
      <c r="F70" s="3">
        <v>2124</v>
      </c>
    </row>
    <row r="71" spans="1:6" x14ac:dyDescent="0.25">
      <c r="A71" s="12"/>
      <c r="B71" s="1" t="s">
        <v>18</v>
      </c>
      <c r="C71" s="3">
        <v>6276</v>
      </c>
      <c r="D71" s="3">
        <v>18000</v>
      </c>
      <c r="E71" s="3">
        <v>3500</v>
      </c>
      <c r="F71" s="3">
        <v>2268</v>
      </c>
    </row>
    <row r="72" spans="1:6" x14ac:dyDescent="0.25">
      <c r="A72" s="12" t="s">
        <v>53</v>
      </c>
      <c r="B72" s="1" t="s">
        <v>12</v>
      </c>
      <c r="C72" s="3">
        <v>47</v>
      </c>
      <c r="D72" s="3">
        <v>15</v>
      </c>
      <c r="E72" s="3">
        <v>4</v>
      </c>
      <c r="F72" s="3">
        <v>2</v>
      </c>
    </row>
    <row r="73" spans="1:6" x14ac:dyDescent="0.25">
      <c r="A73" s="12"/>
      <c r="B73" s="1" t="s">
        <v>13</v>
      </c>
      <c r="C73" s="3">
        <v>2971.9</v>
      </c>
      <c r="D73" s="3">
        <v>4089.91</v>
      </c>
      <c r="E73" s="3">
        <v>3264.5</v>
      </c>
      <c r="F73" s="3">
        <v>2334</v>
      </c>
    </row>
    <row r="74" spans="1:6" x14ac:dyDescent="0.25">
      <c r="A74" s="12"/>
      <c r="B74" s="1" t="s">
        <v>14</v>
      </c>
      <c r="C74" s="3">
        <v>1</v>
      </c>
      <c r="D74" s="3">
        <v>850</v>
      </c>
      <c r="E74" s="3">
        <v>2250</v>
      </c>
      <c r="F74" s="3">
        <v>1956</v>
      </c>
    </row>
    <row r="75" spans="1:6" x14ac:dyDescent="0.25">
      <c r="A75" s="12"/>
      <c r="B75" s="1" t="s">
        <v>15</v>
      </c>
      <c r="C75" s="3">
        <v>2152.5</v>
      </c>
      <c r="D75" s="3">
        <v>1875</v>
      </c>
      <c r="E75" s="3">
        <v>2668.5</v>
      </c>
      <c r="F75" s="3">
        <v>2145</v>
      </c>
    </row>
    <row r="76" spans="1:6" x14ac:dyDescent="0.25">
      <c r="A76" s="12"/>
      <c r="B76" s="1" t="s">
        <v>16</v>
      </c>
      <c r="C76" s="3">
        <v>2980</v>
      </c>
      <c r="D76" s="3">
        <v>2500</v>
      </c>
      <c r="E76" s="3">
        <v>2904</v>
      </c>
      <c r="F76" s="3">
        <v>2334</v>
      </c>
    </row>
    <row r="77" spans="1:6" x14ac:dyDescent="0.25">
      <c r="A77" s="12"/>
      <c r="B77" s="1" t="s">
        <v>17</v>
      </c>
      <c r="C77" s="3">
        <v>3736</v>
      </c>
      <c r="D77" s="3">
        <v>3046</v>
      </c>
      <c r="E77" s="3">
        <v>3500</v>
      </c>
      <c r="F77" s="3">
        <v>2523</v>
      </c>
    </row>
    <row r="78" spans="1:6" x14ac:dyDescent="0.25">
      <c r="A78" s="12"/>
      <c r="B78" s="1" t="s">
        <v>18</v>
      </c>
      <c r="C78" s="3">
        <v>7416</v>
      </c>
      <c r="D78" s="3">
        <v>25000</v>
      </c>
      <c r="E78" s="3">
        <v>5000</v>
      </c>
      <c r="F78" s="3">
        <v>2712</v>
      </c>
    </row>
    <row r="79" spans="1:6" x14ac:dyDescent="0.25">
      <c r="A79" s="12" t="s">
        <v>54</v>
      </c>
      <c r="B79" s="1" t="s">
        <v>12</v>
      </c>
      <c r="C79" s="3">
        <v>45</v>
      </c>
      <c r="D79" s="3">
        <v>16</v>
      </c>
      <c r="E79" s="3">
        <v>4</v>
      </c>
      <c r="F79" s="3">
        <v>2</v>
      </c>
    </row>
    <row r="80" spans="1:6" x14ac:dyDescent="0.25">
      <c r="A80" s="12"/>
      <c r="B80" s="1" t="s">
        <v>13</v>
      </c>
      <c r="C80" s="3">
        <v>817.47</v>
      </c>
      <c r="D80" s="3">
        <v>1085.6400000000001</v>
      </c>
      <c r="E80" s="3">
        <v>1212.5</v>
      </c>
      <c r="F80" s="3">
        <v>706</v>
      </c>
    </row>
    <row r="81" spans="1:6" x14ac:dyDescent="0.25">
      <c r="A81" s="12"/>
      <c r="B81" s="1" t="s">
        <v>14</v>
      </c>
      <c r="C81" s="3">
        <v>50</v>
      </c>
      <c r="D81" s="3">
        <v>450</v>
      </c>
      <c r="E81" s="3">
        <v>650</v>
      </c>
      <c r="F81" s="3">
        <v>500</v>
      </c>
    </row>
    <row r="82" spans="1:6" x14ac:dyDescent="0.25">
      <c r="A82" s="12"/>
      <c r="B82" s="1" t="s">
        <v>15</v>
      </c>
      <c r="C82" s="3">
        <v>504</v>
      </c>
      <c r="D82" s="3">
        <v>575</v>
      </c>
      <c r="E82" s="3">
        <v>912.5</v>
      </c>
      <c r="F82" s="3">
        <v>603</v>
      </c>
    </row>
    <row r="83" spans="1:6" x14ac:dyDescent="0.25">
      <c r="A83" s="12"/>
      <c r="B83" s="1" t="s">
        <v>16</v>
      </c>
      <c r="C83" s="3">
        <v>750</v>
      </c>
      <c r="D83" s="3">
        <v>672.5</v>
      </c>
      <c r="E83" s="3">
        <v>1100</v>
      </c>
      <c r="F83" s="3">
        <v>706</v>
      </c>
    </row>
    <row r="84" spans="1:6" x14ac:dyDescent="0.25">
      <c r="A84" s="12"/>
      <c r="B84" s="1" t="s">
        <v>17</v>
      </c>
      <c r="C84" s="3">
        <v>1200</v>
      </c>
      <c r="D84" s="3">
        <v>800</v>
      </c>
      <c r="E84" s="3">
        <v>1400</v>
      </c>
      <c r="F84" s="3">
        <v>809</v>
      </c>
    </row>
    <row r="85" spans="1:6" x14ac:dyDescent="0.25">
      <c r="A85" s="12"/>
      <c r="B85" s="1" t="s">
        <v>18</v>
      </c>
      <c r="C85" s="3">
        <v>1800</v>
      </c>
      <c r="D85" s="3">
        <v>7000</v>
      </c>
      <c r="E85" s="3">
        <v>2000</v>
      </c>
      <c r="F85" s="3">
        <v>912</v>
      </c>
    </row>
    <row r="86" spans="1:6" x14ac:dyDescent="0.25">
      <c r="A86" s="12" t="s">
        <v>55</v>
      </c>
      <c r="B86" s="1" t="s">
        <v>12</v>
      </c>
      <c r="C86" s="3">
        <v>53</v>
      </c>
      <c r="D86" s="3">
        <v>20</v>
      </c>
      <c r="E86" s="3">
        <v>4</v>
      </c>
      <c r="F86" s="3">
        <v>2</v>
      </c>
    </row>
    <row r="87" spans="1:6" x14ac:dyDescent="0.25">
      <c r="A87" s="12"/>
      <c r="B87" s="1" t="s">
        <v>13</v>
      </c>
      <c r="C87" s="3">
        <v>409.03</v>
      </c>
      <c r="D87" s="3">
        <v>319.12</v>
      </c>
      <c r="E87" s="3">
        <v>406.25</v>
      </c>
      <c r="F87" s="3">
        <v>404</v>
      </c>
    </row>
    <row r="88" spans="1:6" x14ac:dyDescent="0.25">
      <c r="A88" s="12"/>
      <c r="B88" s="1" t="s">
        <v>14</v>
      </c>
      <c r="C88" s="3">
        <v>100</v>
      </c>
      <c r="D88" s="3">
        <v>150</v>
      </c>
      <c r="E88" s="3">
        <v>300</v>
      </c>
      <c r="F88" s="3">
        <v>225</v>
      </c>
    </row>
    <row r="89" spans="1:6" x14ac:dyDescent="0.25">
      <c r="A89" s="12"/>
      <c r="B89" s="1" t="s">
        <v>15</v>
      </c>
      <c r="C89" s="3">
        <v>210</v>
      </c>
      <c r="D89" s="3">
        <v>200</v>
      </c>
      <c r="E89" s="3">
        <v>318.75</v>
      </c>
      <c r="F89" s="3">
        <v>314.5</v>
      </c>
    </row>
    <row r="90" spans="1:6" x14ac:dyDescent="0.25">
      <c r="A90" s="12"/>
      <c r="B90" s="1" t="s">
        <v>16</v>
      </c>
      <c r="C90" s="3">
        <v>350</v>
      </c>
      <c r="D90" s="3">
        <v>261.5</v>
      </c>
      <c r="E90" s="3">
        <v>412.5</v>
      </c>
      <c r="F90" s="3">
        <v>404</v>
      </c>
    </row>
    <row r="91" spans="1:6" x14ac:dyDescent="0.25">
      <c r="A91" s="12"/>
      <c r="B91" s="1" t="s">
        <v>17</v>
      </c>
      <c r="C91" s="3">
        <v>500</v>
      </c>
      <c r="D91" s="3">
        <v>357.5</v>
      </c>
      <c r="E91" s="3">
        <v>500</v>
      </c>
      <c r="F91" s="3">
        <v>493.5</v>
      </c>
    </row>
    <row r="92" spans="1:6" x14ac:dyDescent="0.25">
      <c r="A92" s="12"/>
      <c r="B92" s="1" t="s">
        <v>18</v>
      </c>
      <c r="C92" s="3">
        <v>2000</v>
      </c>
      <c r="D92" s="3">
        <v>750</v>
      </c>
      <c r="E92" s="3">
        <v>500</v>
      </c>
      <c r="F92" s="3">
        <v>583</v>
      </c>
    </row>
    <row r="93" spans="1:6" x14ac:dyDescent="0.25">
      <c r="A93" s="12" t="s">
        <v>56</v>
      </c>
      <c r="B93" s="1" t="s">
        <v>12</v>
      </c>
      <c r="C93" s="3">
        <v>16</v>
      </c>
      <c r="D93" s="3">
        <v>1</v>
      </c>
      <c r="E93" s="3">
        <v>1</v>
      </c>
      <c r="F93" s="3">
        <v>2</v>
      </c>
    </row>
    <row r="94" spans="1:6" x14ac:dyDescent="0.25">
      <c r="A94" s="12"/>
      <c r="B94" s="1" t="s">
        <v>13</v>
      </c>
      <c r="C94" s="3">
        <v>73.12</v>
      </c>
      <c r="D94" s="3">
        <v>100</v>
      </c>
      <c r="E94" s="3">
        <v>250</v>
      </c>
      <c r="F94" s="3">
        <v>62.5</v>
      </c>
    </row>
    <row r="95" spans="1:6" x14ac:dyDescent="0.25">
      <c r="A95" s="12"/>
      <c r="B95" s="1" t="s">
        <v>14</v>
      </c>
      <c r="C95" s="3">
        <v>26</v>
      </c>
      <c r="D95" s="3">
        <v>100</v>
      </c>
      <c r="E95" s="3">
        <v>250</v>
      </c>
      <c r="F95" s="3">
        <v>25</v>
      </c>
    </row>
    <row r="96" spans="1:6" x14ac:dyDescent="0.25">
      <c r="A96" s="12"/>
      <c r="B96" s="1" t="s">
        <v>15</v>
      </c>
      <c r="C96" s="3">
        <v>35</v>
      </c>
      <c r="D96" s="3">
        <v>100</v>
      </c>
      <c r="E96" s="3">
        <v>250</v>
      </c>
      <c r="F96" s="3">
        <v>43.75</v>
      </c>
    </row>
    <row r="97" spans="1:6" x14ac:dyDescent="0.25">
      <c r="A97" s="12"/>
      <c r="B97" s="1" t="s">
        <v>16</v>
      </c>
      <c r="C97" s="3">
        <v>57</v>
      </c>
      <c r="D97" s="3">
        <v>100</v>
      </c>
      <c r="E97" s="3">
        <v>250</v>
      </c>
      <c r="F97" s="3">
        <v>62.5</v>
      </c>
    </row>
    <row r="98" spans="1:6" x14ac:dyDescent="0.25">
      <c r="A98" s="12"/>
      <c r="B98" s="1" t="s">
        <v>17</v>
      </c>
      <c r="C98" s="3">
        <v>100</v>
      </c>
      <c r="D98" s="3">
        <v>100</v>
      </c>
      <c r="E98" s="3">
        <v>250</v>
      </c>
      <c r="F98" s="3">
        <v>81.25</v>
      </c>
    </row>
    <row r="99" spans="1:6" x14ac:dyDescent="0.25">
      <c r="A99" s="12"/>
      <c r="B99" s="1" t="s">
        <v>18</v>
      </c>
      <c r="C99" s="3">
        <v>150</v>
      </c>
      <c r="D99" s="3">
        <v>100</v>
      </c>
      <c r="E99" s="3">
        <v>250</v>
      </c>
      <c r="F99" s="3">
        <v>100</v>
      </c>
    </row>
    <row r="100" spans="1:6" x14ac:dyDescent="0.25">
      <c r="A100" s="12" t="s">
        <v>57</v>
      </c>
      <c r="B100" s="1" t="s">
        <v>12</v>
      </c>
      <c r="C100" s="3">
        <v>29</v>
      </c>
      <c r="D100" s="3">
        <v>13</v>
      </c>
      <c r="E100" s="3">
        <v>2</v>
      </c>
      <c r="F100" s="3">
        <v>0</v>
      </c>
    </row>
    <row r="101" spans="1:6" x14ac:dyDescent="0.25">
      <c r="A101" s="12"/>
      <c r="B101" s="1" t="s">
        <v>13</v>
      </c>
      <c r="C101" s="2">
        <v>42.71</v>
      </c>
      <c r="D101" s="2">
        <v>37.119999999999997</v>
      </c>
      <c r="E101" s="2">
        <v>47.5</v>
      </c>
      <c r="F101" s="2" t="s">
        <v>19</v>
      </c>
    </row>
    <row r="102" spans="1:6" x14ac:dyDescent="0.25">
      <c r="A102" s="12"/>
      <c r="B102" s="1" t="s">
        <v>14</v>
      </c>
      <c r="C102" s="2">
        <v>25</v>
      </c>
      <c r="D102" s="2">
        <v>20</v>
      </c>
      <c r="E102" s="2">
        <v>35</v>
      </c>
      <c r="F102" s="2" t="s">
        <v>19</v>
      </c>
    </row>
    <row r="103" spans="1:6" x14ac:dyDescent="0.25">
      <c r="A103" s="12"/>
      <c r="B103" s="1" t="s">
        <v>15</v>
      </c>
      <c r="C103" s="2">
        <v>35</v>
      </c>
      <c r="D103" s="2">
        <v>30</v>
      </c>
      <c r="E103" s="2">
        <v>41.25</v>
      </c>
      <c r="F103" s="2" t="s">
        <v>19</v>
      </c>
    </row>
    <row r="104" spans="1:6" x14ac:dyDescent="0.25">
      <c r="A104" s="12"/>
      <c r="B104" s="1" t="s">
        <v>16</v>
      </c>
      <c r="C104" s="2">
        <v>35</v>
      </c>
      <c r="D104" s="2">
        <v>35</v>
      </c>
      <c r="E104" s="2">
        <v>47.5</v>
      </c>
      <c r="F104" s="2" t="s">
        <v>19</v>
      </c>
    </row>
    <row r="105" spans="1:6" x14ac:dyDescent="0.25">
      <c r="A105" s="12"/>
      <c r="B105" s="1" t="s">
        <v>17</v>
      </c>
      <c r="C105" s="2">
        <v>45</v>
      </c>
      <c r="D105" s="2">
        <v>40</v>
      </c>
      <c r="E105" s="2">
        <v>53.75</v>
      </c>
      <c r="F105" s="2" t="s">
        <v>19</v>
      </c>
    </row>
    <row r="106" spans="1:6" x14ac:dyDescent="0.25">
      <c r="A106" s="12"/>
      <c r="B106" s="1" t="s">
        <v>18</v>
      </c>
      <c r="C106" s="2">
        <v>150</v>
      </c>
      <c r="D106" s="2">
        <v>75</v>
      </c>
      <c r="E106" s="2">
        <v>60</v>
      </c>
      <c r="F106" s="2" t="s">
        <v>19</v>
      </c>
    </row>
    <row r="107" spans="1:6" x14ac:dyDescent="0.25">
      <c r="A107" s="12" t="s">
        <v>58</v>
      </c>
      <c r="B107" s="1" t="s">
        <v>12</v>
      </c>
      <c r="C107" s="3">
        <v>35</v>
      </c>
      <c r="D107" s="3">
        <v>11</v>
      </c>
      <c r="E107" s="3">
        <v>1</v>
      </c>
      <c r="F107" s="3">
        <v>1</v>
      </c>
    </row>
    <row r="108" spans="1:6" x14ac:dyDescent="0.25">
      <c r="A108" s="12"/>
      <c r="B108" s="1" t="s">
        <v>13</v>
      </c>
      <c r="C108" s="2">
        <v>5.65</v>
      </c>
      <c r="D108" s="2">
        <v>7.54</v>
      </c>
      <c r="E108" s="2">
        <v>1</v>
      </c>
      <c r="F108" s="2">
        <v>1</v>
      </c>
    </row>
    <row r="109" spans="1:6" x14ac:dyDescent="0.25">
      <c r="A109" s="12"/>
      <c r="B109" s="1" t="s">
        <v>14</v>
      </c>
      <c r="C109" s="2">
        <v>0.5</v>
      </c>
      <c r="D109" s="2">
        <v>0.6</v>
      </c>
      <c r="E109" s="2">
        <v>1</v>
      </c>
      <c r="F109" s="2">
        <v>1</v>
      </c>
    </row>
    <row r="110" spans="1:6" x14ac:dyDescent="0.25">
      <c r="A110" s="12"/>
      <c r="B110" s="1" t="s">
        <v>15</v>
      </c>
      <c r="C110" s="2">
        <v>1</v>
      </c>
      <c r="D110" s="2">
        <v>1</v>
      </c>
      <c r="E110" s="2">
        <v>1</v>
      </c>
      <c r="F110" s="2">
        <v>1</v>
      </c>
    </row>
    <row r="111" spans="1:6" x14ac:dyDescent="0.25">
      <c r="A111" s="12"/>
      <c r="B111" s="1" t="s">
        <v>16</v>
      </c>
      <c r="C111" s="2">
        <v>1</v>
      </c>
      <c r="D111" s="2">
        <v>1</v>
      </c>
      <c r="E111" s="2">
        <v>1</v>
      </c>
      <c r="F111" s="2">
        <v>1</v>
      </c>
    </row>
    <row r="112" spans="1:6" x14ac:dyDescent="0.25">
      <c r="A112" s="12"/>
      <c r="B112" s="1" t="s">
        <v>17</v>
      </c>
      <c r="C112" s="2">
        <v>1.5</v>
      </c>
      <c r="D112" s="2">
        <v>2.75</v>
      </c>
      <c r="E112" s="2">
        <v>1</v>
      </c>
      <c r="F112" s="2">
        <v>1</v>
      </c>
    </row>
    <row r="113" spans="1:6" x14ac:dyDescent="0.25">
      <c r="A113" s="12"/>
      <c r="B113" s="1" t="s">
        <v>18</v>
      </c>
      <c r="C113" s="2">
        <v>75</v>
      </c>
      <c r="D113" s="2">
        <v>50</v>
      </c>
      <c r="E113" s="2">
        <v>1</v>
      </c>
      <c r="F113" s="2">
        <v>1</v>
      </c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3"/>
  <sheetViews>
    <sheetView workbookViewId="0">
      <selection activeCell="A2" sqref="A2:A8"/>
    </sheetView>
  </sheetViews>
  <sheetFormatPr defaultColWidth="8.85546875" defaultRowHeight="15" x14ac:dyDescent="0.25"/>
  <cols>
    <col min="1" max="1" width="113.42578125" style="6" bestFit="1" customWidth="1"/>
    <col min="2" max="2" width="5.7109375" bestFit="1" customWidth="1"/>
    <col min="3" max="3" width="9.42578125" bestFit="1" customWidth="1"/>
    <col min="4" max="6" width="7.7109375" bestFit="1" customWidth="1"/>
  </cols>
  <sheetData>
    <row r="1" spans="1:6" x14ac:dyDescent="0.25">
      <c r="C1" s="1" t="s">
        <v>42</v>
      </c>
      <c r="D1" s="1" t="s">
        <v>36</v>
      </c>
      <c r="E1" s="1" t="s">
        <v>34</v>
      </c>
      <c r="F1" s="1" t="s">
        <v>38</v>
      </c>
    </row>
    <row r="2" spans="1:6" x14ac:dyDescent="0.25">
      <c r="A2" s="12" t="s">
        <v>44</v>
      </c>
      <c r="B2" s="1" t="s">
        <v>12</v>
      </c>
      <c r="C2" s="4">
        <v>7</v>
      </c>
      <c r="D2" s="4">
        <v>26</v>
      </c>
      <c r="E2" s="4">
        <v>25</v>
      </c>
      <c r="F2" s="4">
        <v>20</v>
      </c>
    </row>
    <row r="3" spans="1:6" x14ac:dyDescent="0.25">
      <c r="A3" s="12"/>
      <c r="B3" s="1" t="s">
        <v>13</v>
      </c>
      <c r="C3" s="5">
        <v>255.57</v>
      </c>
      <c r="D3" s="5">
        <v>196.48</v>
      </c>
      <c r="E3" s="5">
        <v>215.5</v>
      </c>
      <c r="F3" s="5">
        <v>208.85</v>
      </c>
    </row>
    <row r="4" spans="1:6" x14ac:dyDescent="0.25">
      <c r="A4" s="12"/>
      <c r="B4" s="1" t="s">
        <v>14</v>
      </c>
      <c r="C4" s="5">
        <v>150</v>
      </c>
      <c r="D4" s="5">
        <v>50</v>
      </c>
      <c r="E4" s="5">
        <v>95</v>
      </c>
      <c r="F4" s="5">
        <v>120</v>
      </c>
    </row>
    <row r="5" spans="1:6" x14ac:dyDescent="0.25">
      <c r="A5" s="12"/>
      <c r="B5" s="1" t="s">
        <v>15</v>
      </c>
      <c r="C5" s="5">
        <v>194.5</v>
      </c>
      <c r="D5" s="5">
        <v>150</v>
      </c>
      <c r="E5" s="5">
        <v>160</v>
      </c>
      <c r="F5" s="5">
        <v>150</v>
      </c>
    </row>
    <row r="6" spans="1:6" x14ac:dyDescent="0.25">
      <c r="A6" s="12"/>
      <c r="B6" s="1" t="s">
        <v>16</v>
      </c>
      <c r="C6" s="5">
        <v>250</v>
      </c>
      <c r="D6" s="5">
        <v>188.5</v>
      </c>
      <c r="E6" s="5">
        <v>200</v>
      </c>
      <c r="F6" s="5">
        <v>192</v>
      </c>
    </row>
    <row r="7" spans="1:6" x14ac:dyDescent="0.25">
      <c r="A7" s="12"/>
      <c r="B7" s="1" t="s">
        <v>17</v>
      </c>
      <c r="C7" s="5">
        <v>325</v>
      </c>
      <c r="D7" s="5">
        <v>235</v>
      </c>
      <c r="E7" s="5">
        <v>250</v>
      </c>
      <c r="F7" s="5">
        <v>255</v>
      </c>
    </row>
    <row r="8" spans="1:6" x14ac:dyDescent="0.25">
      <c r="A8" s="12"/>
      <c r="B8" s="1" t="s">
        <v>18</v>
      </c>
      <c r="C8" s="5">
        <v>350</v>
      </c>
      <c r="D8" s="5">
        <v>300</v>
      </c>
      <c r="E8" s="5">
        <v>385</v>
      </c>
      <c r="F8" s="5">
        <v>375</v>
      </c>
    </row>
    <row r="9" spans="1:6" x14ac:dyDescent="0.25">
      <c r="A9" s="12" t="s">
        <v>43</v>
      </c>
      <c r="B9" s="1" t="s">
        <v>12</v>
      </c>
      <c r="C9" s="4">
        <v>7</v>
      </c>
      <c r="D9" s="4">
        <v>26</v>
      </c>
      <c r="E9" s="4">
        <v>26</v>
      </c>
      <c r="F9" s="4">
        <v>21</v>
      </c>
    </row>
    <row r="10" spans="1:6" x14ac:dyDescent="0.25">
      <c r="A10" s="12"/>
      <c r="B10" s="1" t="s">
        <v>13</v>
      </c>
      <c r="C10" s="5">
        <v>372.71</v>
      </c>
      <c r="D10" s="5">
        <v>281.16000000000003</v>
      </c>
      <c r="E10" s="5">
        <v>321.63</v>
      </c>
      <c r="F10" s="5">
        <v>278.69</v>
      </c>
    </row>
    <row r="11" spans="1:6" x14ac:dyDescent="0.25">
      <c r="A11" s="12"/>
      <c r="B11" s="1" t="s">
        <v>14</v>
      </c>
      <c r="C11" s="5">
        <v>200</v>
      </c>
      <c r="D11" s="5">
        <v>100</v>
      </c>
      <c r="E11" s="5">
        <v>50</v>
      </c>
      <c r="F11" s="5">
        <v>100</v>
      </c>
    </row>
    <row r="12" spans="1:6" x14ac:dyDescent="0.25">
      <c r="A12" s="12"/>
      <c r="B12" s="1" t="s">
        <v>15</v>
      </c>
      <c r="C12" s="5">
        <v>222.5</v>
      </c>
      <c r="D12" s="5">
        <v>221.25</v>
      </c>
      <c r="E12" s="5">
        <v>245.78</v>
      </c>
      <c r="F12" s="5">
        <v>200</v>
      </c>
    </row>
    <row r="13" spans="1:6" x14ac:dyDescent="0.25">
      <c r="A13" s="12"/>
      <c r="B13" s="1" t="s">
        <v>16</v>
      </c>
      <c r="C13" s="5">
        <v>334</v>
      </c>
      <c r="D13" s="5">
        <v>251</v>
      </c>
      <c r="E13" s="5">
        <v>337.5</v>
      </c>
      <c r="F13" s="5">
        <v>250</v>
      </c>
    </row>
    <row r="14" spans="1:6" x14ac:dyDescent="0.25">
      <c r="A14" s="12"/>
      <c r="B14" s="1" t="s">
        <v>17</v>
      </c>
      <c r="C14" s="5">
        <v>472</v>
      </c>
      <c r="D14" s="5">
        <v>346.25</v>
      </c>
      <c r="E14" s="5">
        <v>398.75</v>
      </c>
      <c r="F14" s="5">
        <v>360</v>
      </c>
    </row>
    <row r="15" spans="1:6" x14ac:dyDescent="0.25">
      <c r="A15" s="12"/>
      <c r="B15" s="1" t="s">
        <v>18</v>
      </c>
      <c r="C15" s="5">
        <v>686</v>
      </c>
      <c r="D15" s="5">
        <v>450</v>
      </c>
      <c r="E15" s="5">
        <v>546</v>
      </c>
      <c r="F15" s="5">
        <v>500</v>
      </c>
    </row>
    <row r="16" spans="1:6" x14ac:dyDescent="0.25">
      <c r="A16" s="12" t="s">
        <v>45</v>
      </c>
      <c r="B16" s="1" t="s">
        <v>12</v>
      </c>
      <c r="C16" s="4">
        <v>6</v>
      </c>
      <c r="D16" s="4">
        <v>27</v>
      </c>
      <c r="E16" s="4">
        <v>24</v>
      </c>
      <c r="F16" s="4">
        <v>20</v>
      </c>
    </row>
    <row r="17" spans="1:6" x14ac:dyDescent="0.25">
      <c r="A17" s="12"/>
      <c r="B17" s="1" t="s">
        <v>13</v>
      </c>
      <c r="C17" s="5">
        <v>1565</v>
      </c>
      <c r="D17" s="5">
        <v>454.02</v>
      </c>
      <c r="E17" s="5">
        <v>595.98</v>
      </c>
      <c r="F17" s="5">
        <v>544.91999999999996</v>
      </c>
    </row>
    <row r="18" spans="1:6" x14ac:dyDescent="0.25">
      <c r="A18" s="12"/>
      <c r="B18" s="1" t="s">
        <v>14</v>
      </c>
      <c r="C18" s="5">
        <v>30</v>
      </c>
      <c r="D18" s="5">
        <v>220</v>
      </c>
      <c r="E18" s="5">
        <v>275</v>
      </c>
      <c r="F18" s="5">
        <v>300</v>
      </c>
    </row>
    <row r="19" spans="1:6" x14ac:dyDescent="0.25">
      <c r="A19" s="12"/>
      <c r="B19" s="1" t="s">
        <v>15</v>
      </c>
      <c r="C19" s="5">
        <v>382.5</v>
      </c>
      <c r="D19" s="5">
        <v>362.5</v>
      </c>
      <c r="E19" s="5">
        <v>391.25</v>
      </c>
      <c r="F19" s="5">
        <v>387.5</v>
      </c>
    </row>
    <row r="20" spans="1:6" x14ac:dyDescent="0.25">
      <c r="A20" s="12"/>
      <c r="B20" s="1" t="s">
        <v>16</v>
      </c>
      <c r="C20" s="5">
        <v>900</v>
      </c>
      <c r="D20" s="5">
        <v>410</v>
      </c>
      <c r="E20" s="5">
        <v>537.5</v>
      </c>
      <c r="F20" s="5">
        <v>466</v>
      </c>
    </row>
    <row r="21" spans="1:6" x14ac:dyDescent="0.25">
      <c r="A21" s="12"/>
      <c r="B21" s="1" t="s">
        <v>17</v>
      </c>
      <c r="C21" s="5">
        <v>1987.5</v>
      </c>
      <c r="D21" s="5">
        <v>545</v>
      </c>
      <c r="E21" s="5">
        <v>792.5</v>
      </c>
      <c r="F21" s="5">
        <v>750</v>
      </c>
    </row>
    <row r="22" spans="1:6" x14ac:dyDescent="0.25">
      <c r="A22" s="12"/>
      <c r="B22" s="1" t="s">
        <v>18</v>
      </c>
      <c r="C22" s="5">
        <v>5000</v>
      </c>
      <c r="D22" s="5">
        <v>800</v>
      </c>
      <c r="E22" s="5">
        <v>1408</v>
      </c>
      <c r="F22" s="5">
        <v>1000.32</v>
      </c>
    </row>
    <row r="23" spans="1:6" x14ac:dyDescent="0.25">
      <c r="A23" s="12" t="s">
        <v>46</v>
      </c>
      <c r="B23" s="1" t="s">
        <v>12</v>
      </c>
      <c r="C23" s="4">
        <v>5</v>
      </c>
      <c r="D23" s="4">
        <v>26</v>
      </c>
      <c r="E23" s="4">
        <v>19</v>
      </c>
      <c r="F23" s="4">
        <v>17</v>
      </c>
    </row>
    <row r="24" spans="1:6" x14ac:dyDescent="0.25">
      <c r="A24" s="12"/>
      <c r="B24" s="1" t="s">
        <v>13</v>
      </c>
      <c r="C24" s="5">
        <v>808</v>
      </c>
      <c r="D24" s="5">
        <v>421.26</v>
      </c>
      <c r="E24" s="5">
        <v>490.56</v>
      </c>
      <c r="F24" s="5">
        <v>485.47</v>
      </c>
    </row>
    <row r="25" spans="1:6" x14ac:dyDescent="0.25">
      <c r="A25" s="12"/>
      <c r="B25" s="1" t="s">
        <v>14</v>
      </c>
      <c r="C25" s="5">
        <v>30</v>
      </c>
      <c r="D25" s="5">
        <v>184</v>
      </c>
      <c r="E25" s="5">
        <v>250</v>
      </c>
      <c r="F25" s="5">
        <v>300</v>
      </c>
    </row>
    <row r="26" spans="1:6" x14ac:dyDescent="0.25">
      <c r="A26" s="12"/>
      <c r="B26" s="1" t="s">
        <v>15</v>
      </c>
      <c r="C26" s="5">
        <v>250</v>
      </c>
      <c r="D26" s="5">
        <v>312.5</v>
      </c>
      <c r="E26" s="5">
        <v>312.5</v>
      </c>
      <c r="F26" s="5">
        <v>360</v>
      </c>
    </row>
    <row r="27" spans="1:6" x14ac:dyDescent="0.25">
      <c r="A27" s="12"/>
      <c r="B27" s="1" t="s">
        <v>16</v>
      </c>
      <c r="C27" s="5">
        <v>310</v>
      </c>
      <c r="D27" s="5">
        <v>405</v>
      </c>
      <c r="E27" s="5">
        <v>400</v>
      </c>
      <c r="F27" s="5">
        <v>420</v>
      </c>
    </row>
    <row r="28" spans="1:6" x14ac:dyDescent="0.25">
      <c r="A28" s="12"/>
      <c r="B28" s="1" t="s">
        <v>17</v>
      </c>
      <c r="C28" s="5">
        <v>1200</v>
      </c>
      <c r="D28" s="5">
        <v>500</v>
      </c>
      <c r="E28" s="5">
        <v>600</v>
      </c>
      <c r="F28" s="5">
        <v>600</v>
      </c>
    </row>
    <row r="29" spans="1:6" x14ac:dyDescent="0.25">
      <c r="A29" s="12"/>
      <c r="B29" s="1" t="s">
        <v>18</v>
      </c>
      <c r="C29" s="5">
        <v>2250</v>
      </c>
      <c r="D29" s="5">
        <v>900</v>
      </c>
      <c r="E29" s="5">
        <v>1408</v>
      </c>
      <c r="F29" s="5">
        <v>950</v>
      </c>
    </row>
    <row r="30" spans="1:6" x14ac:dyDescent="0.25">
      <c r="A30" s="12" t="s">
        <v>47</v>
      </c>
      <c r="B30" s="1" t="s">
        <v>12</v>
      </c>
      <c r="C30" s="4">
        <v>6</v>
      </c>
      <c r="D30" s="4">
        <v>27</v>
      </c>
      <c r="E30" s="4">
        <v>25</v>
      </c>
      <c r="F30" s="4">
        <v>20</v>
      </c>
    </row>
    <row r="31" spans="1:6" x14ac:dyDescent="0.25">
      <c r="A31" s="12"/>
      <c r="B31" s="1" t="s">
        <v>13</v>
      </c>
      <c r="C31" s="5">
        <v>1806.67</v>
      </c>
      <c r="D31" s="5">
        <v>652.05999999999995</v>
      </c>
      <c r="E31" s="5">
        <v>992.08</v>
      </c>
      <c r="F31" s="5">
        <v>805.16</v>
      </c>
    </row>
    <row r="32" spans="1:6" x14ac:dyDescent="0.25">
      <c r="A32" s="12"/>
      <c r="B32" s="1" t="s">
        <v>14</v>
      </c>
      <c r="C32" s="5">
        <v>450</v>
      </c>
      <c r="D32" s="5">
        <v>220</v>
      </c>
      <c r="E32" s="5">
        <v>58</v>
      </c>
      <c r="F32" s="5">
        <v>300</v>
      </c>
    </row>
    <row r="33" spans="1:6" x14ac:dyDescent="0.25">
      <c r="A33" s="12"/>
      <c r="B33" s="1" t="s">
        <v>15</v>
      </c>
      <c r="C33" s="5">
        <v>885</v>
      </c>
      <c r="D33" s="5">
        <v>465</v>
      </c>
      <c r="E33" s="5">
        <v>550</v>
      </c>
      <c r="F33" s="5">
        <v>600</v>
      </c>
    </row>
    <row r="34" spans="1:6" x14ac:dyDescent="0.25">
      <c r="A34" s="12"/>
      <c r="B34" s="1" t="s">
        <v>16</v>
      </c>
      <c r="C34" s="5">
        <v>1170</v>
      </c>
      <c r="D34" s="5">
        <v>576</v>
      </c>
      <c r="E34" s="5">
        <v>900</v>
      </c>
      <c r="F34" s="5">
        <v>753</v>
      </c>
    </row>
    <row r="35" spans="1:6" x14ac:dyDescent="0.25">
      <c r="A35" s="12"/>
      <c r="B35" s="1" t="s">
        <v>17</v>
      </c>
      <c r="C35" s="5">
        <v>1987.5</v>
      </c>
      <c r="D35" s="5">
        <v>800</v>
      </c>
      <c r="E35" s="5">
        <v>1400</v>
      </c>
      <c r="F35" s="5">
        <v>1000</v>
      </c>
    </row>
    <row r="36" spans="1:6" x14ac:dyDescent="0.25">
      <c r="A36" s="12"/>
      <c r="B36" s="1" t="s">
        <v>18</v>
      </c>
      <c r="C36" s="5">
        <v>5000</v>
      </c>
      <c r="D36" s="5">
        <v>1620</v>
      </c>
      <c r="E36" s="5">
        <v>2400</v>
      </c>
      <c r="F36" s="5">
        <v>1389.12</v>
      </c>
    </row>
    <row r="37" spans="1:6" x14ac:dyDescent="0.25">
      <c r="A37" s="12" t="s">
        <v>48</v>
      </c>
      <c r="B37" s="1" t="s">
        <v>12</v>
      </c>
      <c r="C37" s="4">
        <v>6</v>
      </c>
      <c r="D37" s="4">
        <v>20</v>
      </c>
      <c r="E37" s="4">
        <v>23</v>
      </c>
      <c r="F37" s="4">
        <v>16</v>
      </c>
    </row>
    <row r="38" spans="1:6" x14ac:dyDescent="0.25">
      <c r="A38" s="12"/>
      <c r="B38" s="1" t="s">
        <v>13</v>
      </c>
      <c r="C38" s="5">
        <v>849.33</v>
      </c>
      <c r="D38" s="5">
        <v>390.55</v>
      </c>
      <c r="E38" s="5">
        <v>475.28</v>
      </c>
      <c r="F38" s="5">
        <v>421.25</v>
      </c>
    </row>
    <row r="39" spans="1:6" x14ac:dyDescent="0.25">
      <c r="A39" s="12"/>
      <c r="B39" s="1" t="s">
        <v>14</v>
      </c>
      <c r="C39" s="5">
        <v>250</v>
      </c>
      <c r="D39" s="5">
        <v>86</v>
      </c>
      <c r="E39" s="5">
        <v>75</v>
      </c>
      <c r="F39" s="5">
        <v>250</v>
      </c>
    </row>
    <row r="40" spans="1:6" x14ac:dyDescent="0.25">
      <c r="A40" s="12"/>
      <c r="B40" s="1" t="s">
        <v>15</v>
      </c>
      <c r="C40" s="5">
        <v>286.5</v>
      </c>
      <c r="D40" s="5">
        <v>300</v>
      </c>
      <c r="E40" s="5">
        <v>272.5</v>
      </c>
      <c r="F40" s="5">
        <v>300</v>
      </c>
    </row>
    <row r="41" spans="1:6" x14ac:dyDescent="0.25">
      <c r="A41" s="12"/>
      <c r="B41" s="1" t="s">
        <v>16</v>
      </c>
      <c r="C41" s="5">
        <v>573</v>
      </c>
      <c r="D41" s="5">
        <v>367.5</v>
      </c>
      <c r="E41" s="5">
        <v>350</v>
      </c>
      <c r="F41" s="5">
        <v>380</v>
      </c>
    </row>
    <row r="42" spans="1:6" x14ac:dyDescent="0.25">
      <c r="A42" s="12"/>
      <c r="B42" s="1" t="s">
        <v>17</v>
      </c>
      <c r="C42" s="5">
        <v>1087.5</v>
      </c>
      <c r="D42" s="5">
        <v>462.5</v>
      </c>
      <c r="E42" s="5">
        <v>571.70000000000005</v>
      </c>
      <c r="F42" s="5">
        <v>500</v>
      </c>
    </row>
    <row r="43" spans="1:6" x14ac:dyDescent="0.25">
      <c r="A43" s="12"/>
      <c r="B43" s="1" t="s">
        <v>18</v>
      </c>
      <c r="C43" s="5">
        <v>2250</v>
      </c>
      <c r="D43" s="5">
        <v>800</v>
      </c>
      <c r="E43" s="5">
        <v>1500</v>
      </c>
      <c r="F43" s="5">
        <v>756</v>
      </c>
    </row>
    <row r="44" spans="1:6" x14ac:dyDescent="0.25">
      <c r="A44" s="12" t="s">
        <v>49</v>
      </c>
      <c r="B44" s="1" t="s">
        <v>12</v>
      </c>
      <c r="C44" s="4">
        <v>7</v>
      </c>
      <c r="D44" s="4">
        <v>27</v>
      </c>
      <c r="E44" s="4">
        <v>26</v>
      </c>
      <c r="F44" s="4">
        <v>21</v>
      </c>
    </row>
    <row r="45" spans="1:6" x14ac:dyDescent="0.25">
      <c r="A45" s="12"/>
      <c r="B45" s="1" t="s">
        <v>13</v>
      </c>
      <c r="C45" s="5">
        <v>425</v>
      </c>
      <c r="D45" s="5">
        <v>202.73</v>
      </c>
      <c r="E45" s="5">
        <v>247.88</v>
      </c>
      <c r="F45" s="5">
        <v>235.1</v>
      </c>
    </row>
    <row r="46" spans="1:6" x14ac:dyDescent="0.25">
      <c r="A46" s="12"/>
      <c r="B46" s="1" t="s">
        <v>14</v>
      </c>
      <c r="C46" s="5">
        <v>50</v>
      </c>
      <c r="D46" s="5">
        <v>50</v>
      </c>
      <c r="E46" s="5">
        <v>50</v>
      </c>
      <c r="F46" s="5">
        <v>100</v>
      </c>
    </row>
    <row r="47" spans="1:6" x14ac:dyDescent="0.25">
      <c r="A47" s="12"/>
      <c r="B47" s="1" t="s">
        <v>15</v>
      </c>
      <c r="C47" s="5">
        <v>162.5</v>
      </c>
      <c r="D47" s="5">
        <v>150</v>
      </c>
      <c r="E47" s="5">
        <v>150</v>
      </c>
      <c r="F47" s="5">
        <v>175</v>
      </c>
    </row>
    <row r="48" spans="1:6" x14ac:dyDescent="0.25">
      <c r="A48" s="12"/>
      <c r="B48" s="1" t="s">
        <v>16</v>
      </c>
      <c r="C48" s="5">
        <v>250</v>
      </c>
      <c r="D48" s="5">
        <v>180</v>
      </c>
      <c r="E48" s="5">
        <v>225</v>
      </c>
      <c r="F48" s="5">
        <v>200</v>
      </c>
    </row>
    <row r="49" spans="1:6" x14ac:dyDescent="0.25">
      <c r="A49" s="12"/>
      <c r="B49" s="1" t="s">
        <v>17</v>
      </c>
      <c r="C49" s="5">
        <v>425</v>
      </c>
      <c r="D49" s="5">
        <v>235</v>
      </c>
      <c r="E49" s="5">
        <v>337.5</v>
      </c>
      <c r="F49" s="5">
        <v>250</v>
      </c>
    </row>
    <row r="50" spans="1:6" x14ac:dyDescent="0.25">
      <c r="A50" s="12"/>
      <c r="B50" s="1" t="s">
        <v>18</v>
      </c>
      <c r="C50" s="5">
        <v>1500</v>
      </c>
      <c r="D50" s="5">
        <v>500</v>
      </c>
      <c r="E50" s="5">
        <v>660</v>
      </c>
      <c r="F50" s="5">
        <v>500</v>
      </c>
    </row>
    <row r="51" spans="1:6" x14ac:dyDescent="0.25">
      <c r="A51" s="12" t="s">
        <v>50</v>
      </c>
      <c r="B51" s="1" t="s">
        <v>12</v>
      </c>
      <c r="C51" s="4">
        <v>7</v>
      </c>
      <c r="D51" s="4">
        <v>27</v>
      </c>
      <c r="E51" s="4">
        <v>24</v>
      </c>
      <c r="F51" s="4">
        <v>21</v>
      </c>
    </row>
    <row r="52" spans="1:6" x14ac:dyDescent="0.25">
      <c r="A52" s="12"/>
      <c r="B52" s="1" t="s">
        <v>13</v>
      </c>
      <c r="C52" s="5">
        <v>1527.14</v>
      </c>
      <c r="D52" s="5">
        <v>999.53</v>
      </c>
      <c r="E52" s="5">
        <v>1170.83</v>
      </c>
      <c r="F52" s="5">
        <v>1091.71</v>
      </c>
    </row>
    <row r="53" spans="1:6" x14ac:dyDescent="0.25">
      <c r="A53" s="12"/>
      <c r="B53" s="1" t="s">
        <v>14</v>
      </c>
      <c r="C53" s="5">
        <v>10</v>
      </c>
      <c r="D53" s="5">
        <v>500</v>
      </c>
      <c r="E53" s="5">
        <v>1</v>
      </c>
      <c r="F53" s="5">
        <v>450</v>
      </c>
    </row>
    <row r="54" spans="1:6" x14ac:dyDescent="0.25">
      <c r="A54" s="12"/>
      <c r="B54" s="1" t="s">
        <v>15</v>
      </c>
      <c r="C54" s="5">
        <v>90</v>
      </c>
      <c r="D54" s="5">
        <v>795</v>
      </c>
      <c r="E54" s="5">
        <v>877.5</v>
      </c>
      <c r="F54" s="5">
        <v>650</v>
      </c>
    </row>
    <row r="55" spans="1:6" x14ac:dyDescent="0.25">
      <c r="A55" s="12"/>
      <c r="B55" s="1" t="s">
        <v>16</v>
      </c>
      <c r="C55" s="5">
        <v>800</v>
      </c>
      <c r="D55" s="5">
        <v>990</v>
      </c>
      <c r="E55" s="5">
        <v>1159</v>
      </c>
      <c r="F55" s="5">
        <v>1000</v>
      </c>
    </row>
    <row r="56" spans="1:6" x14ac:dyDescent="0.25">
      <c r="A56" s="12"/>
      <c r="B56" s="1" t="s">
        <v>17</v>
      </c>
      <c r="C56" s="5">
        <v>1350</v>
      </c>
      <c r="D56" s="5">
        <v>1200</v>
      </c>
      <c r="E56" s="5">
        <v>1485</v>
      </c>
      <c r="F56" s="5">
        <v>1300</v>
      </c>
    </row>
    <row r="57" spans="1:6" x14ac:dyDescent="0.25">
      <c r="A57" s="12"/>
      <c r="B57" s="1" t="s">
        <v>18</v>
      </c>
      <c r="C57" s="5">
        <v>7000</v>
      </c>
      <c r="D57" s="5">
        <v>1663.32</v>
      </c>
      <c r="E57" s="5">
        <v>2212</v>
      </c>
      <c r="F57" s="5">
        <v>2500</v>
      </c>
    </row>
    <row r="58" spans="1:6" x14ac:dyDescent="0.25">
      <c r="A58" s="12" t="s">
        <v>51</v>
      </c>
      <c r="B58" s="1" t="s">
        <v>12</v>
      </c>
      <c r="C58" s="4">
        <v>7</v>
      </c>
      <c r="D58" s="4">
        <v>27</v>
      </c>
      <c r="E58" s="4">
        <v>25</v>
      </c>
      <c r="F58" s="4">
        <v>21</v>
      </c>
    </row>
    <row r="59" spans="1:6" x14ac:dyDescent="0.25">
      <c r="A59" s="12"/>
      <c r="B59" s="1" t="s">
        <v>13</v>
      </c>
      <c r="C59" s="5">
        <v>2428.86</v>
      </c>
      <c r="D59" s="5">
        <v>1316.22</v>
      </c>
      <c r="E59" s="5">
        <v>1840.24</v>
      </c>
      <c r="F59" s="5">
        <v>1328.44</v>
      </c>
    </row>
    <row r="60" spans="1:6" x14ac:dyDescent="0.25">
      <c r="A60" s="12"/>
      <c r="B60" s="1" t="s">
        <v>14</v>
      </c>
      <c r="C60" s="5">
        <v>250</v>
      </c>
      <c r="D60" s="5">
        <v>600</v>
      </c>
      <c r="E60" s="5">
        <v>1</v>
      </c>
      <c r="F60" s="5">
        <v>1</v>
      </c>
    </row>
    <row r="61" spans="1:6" x14ac:dyDescent="0.25">
      <c r="A61" s="12"/>
      <c r="B61" s="1" t="s">
        <v>15</v>
      </c>
      <c r="C61" s="5">
        <v>1000</v>
      </c>
      <c r="D61" s="5">
        <v>1000</v>
      </c>
      <c r="E61" s="5">
        <v>1200</v>
      </c>
      <c r="F61" s="5">
        <v>950</v>
      </c>
    </row>
    <row r="62" spans="1:6" x14ac:dyDescent="0.25">
      <c r="A62" s="12"/>
      <c r="B62" s="1" t="s">
        <v>16</v>
      </c>
      <c r="C62" s="5">
        <v>1848</v>
      </c>
      <c r="D62" s="5">
        <v>1257</v>
      </c>
      <c r="E62" s="5">
        <v>1512</v>
      </c>
      <c r="F62" s="5">
        <v>1300</v>
      </c>
    </row>
    <row r="63" spans="1:6" x14ac:dyDescent="0.25">
      <c r="A63" s="12"/>
      <c r="B63" s="1" t="s">
        <v>17</v>
      </c>
      <c r="C63" s="5">
        <v>1952</v>
      </c>
      <c r="D63" s="5">
        <v>1500</v>
      </c>
      <c r="E63" s="5">
        <v>2447</v>
      </c>
      <c r="F63" s="5">
        <v>1623</v>
      </c>
    </row>
    <row r="64" spans="1:6" x14ac:dyDescent="0.25">
      <c r="A64" s="12"/>
      <c r="B64" s="1" t="s">
        <v>18</v>
      </c>
      <c r="C64" s="5">
        <v>9000</v>
      </c>
      <c r="D64" s="5">
        <v>2265.96</v>
      </c>
      <c r="E64" s="5">
        <v>5200</v>
      </c>
      <c r="F64" s="5">
        <v>3000</v>
      </c>
    </row>
    <row r="65" spans="1:6" x14ac:dyDescent="0.25">
      <c r="A65" s="12" t="s">
        <v>52</v>
      </c>
      <c r="B65" s="1" t="s">
        <v>12</v>
      </c>
      <c r="C65" s="4">
        <v>7</v>
      </c>
      <c r="D65" s="4">
        <v>23</v>
      </c>
      <c r="E65" s="4">
        <v>25</v>
      </c>
      <c r="F65" s="4">
        <v>20</v>
      </c>
    </row>
    <row r="66" spans="1:6" x14ac:dyDescent="0.25">
      <c r="A66" s="12"/>
      <c r="B66" s="1" t="s">
        <v>13</v>
      </c>
      <c r="C66" s="5">
        <v>3763.74</v>
      </c>
      <c r="D66" s="5">
        <v>1951.02</v>
      </c>
      <c r="E66" s="5">
        <v>2778.84</v>
      </c>
      <c r="F66" s="5">
        <v>2128.35</v>
      </c>
    </row>
    <row r="67" spans="1:6" x14ac:dyDescent="0.25">
      <c r="A67" s="12"/>
      <c r="B67" s="1" t="s">
        <v>14</v>
      </c>
      <c r="C67" s="5">
        <v>1</v>
      </c>
      <c r="D67" s="5">
        <v>750</v>
      </c>
      <c r="E67" s="5">
        <v>1</v>
      </c>
      <c r="F67" s="5">
        <v>850</v>
      </c>
    </row>
    <row r="68" spans="1:6" x14ac:dyDescent="0.25">
      <c r="A68" s="12"/>
      <c r="B68" s="1" t="s">
        <v>15</v>
      </c>
      <c r="C68" s="5">
        <v>601.6</v>
      </c>
      <c r="D68" s="5">
        <v>1450</v>
      </c>
      <c r="E68" s="5">
        <v>1692</v>
      </c>
      <c r="F68" s="5">
        <v>1758</v>
      </c>
    </row>
    <row r="69" spans="1:6" x14ac:dyDescent="0.25">
      <c r="A69" s="12"/>
      <c r="B69" s="1" t="s">
        <v>16</v>
      </c>
      <c r="C69" s="5">
        <v>1680</v>
      </c>
      <c r="D69" s="5">
        <v>2000</v>
      </c>
      <c r="E69" s="5">
        <v>2400</v>
      </c>
      <c r="F69" s="5">
        <v>2000</v>
      </c>
    </row>
    <row r="70" spans="1:6" x14ac:dyDescent="0.25">
      <c r="A70" s="12"/>
      <c r="B70" s="1" t="s">
        <v>17</v>
      </c>
      <c r="C70" s="5">
        <v>2731</v>
      </c>
      <c r="D70" s="5">
        <v>2357</v>
      </c>
      <c r="E70" s="5">
        <v>3250</v>
      </c>
      <c r="F70" s="5">
        <v>2299</v>
      </c>
    </row>
    <row r="71" spans="1:6" x14ac:dyDescent="0.25">
      <c r="A71" s="12"/>
      <c r="B71" s="1" t="s">
        <v>18</v>
      </c>
      <c r="C71" s="5">
        <v>18000</v>
      </c>
      <c r="D71" s="5">
        <v>3528</v>
      </c>
      <c r="E71" s="5">
        <v>8600</v>
      </c>
      <c r="F71" s="5">
        <v>3810</v>
      </c>
    </row>
    <row r="72" spans="1:6" x14ac:dyDescent="0.25">
      <c r="A72" s="12" t="s">
        <v>53</v>
      </c>
      <c r="B72" s="1" t="s">
        <v>12</v>
      </c>
      <c r="C72" s="4">
        <v>7</v>
      </c>
      <c r="D72" s="4">
        <v>20</v>
      </c>
      <c r="E72" s="4">
        <v>24</v>
      </c>
      <c r="F72" s="4">
        <v>17</v>
      </c>
    </row>
    <row r="73" spans="1:6" x14ac:dyDescent="0.25">
      <c r="A73" s="12"/>
      <c r="B73" s="1" t="s">
        <v>13</v>
      </c>
      <c r="C73" s="5">
        <v>5078.6899999999996</v>
      </c>
      <c r="D73" s="5">
        <v>2606.6799999999998</v>
      </c>
      <c r="E73" s="5">
        <v>3320.21</v>
      </c>
      <c r="F73" s="5">
        <v>3022.62</v>
      </c>
    </row>
    <row r="74" spans="1:6" x14ac:dyDescent="0.25">
      <c r="A74" s="12"/>
      <c r="B74" s="1" t="s">
        <v>14</v>
      </c>
      <c r="C74" s="5">
        <v>2</v>
      </c>
      <c r="D74" s="5">
        <v>900</v>
      </c>
      <c r="E74" s="5">
        <v>1</v>
      </c>
      <c r="F74" s="5">
        <v>850</v>
      </c>
    </row>
    <row r="75" spans="1:6" x14ac:dyDescent="0.25">
      <c r="A75" s="12"/>
      <c r="B75" s="1" t="s">
        <v>15</v>
      </c>
      <c r="C75" s="5">
        <v>751.9</v>
      </c>
      <c r="D75" s="5">
        <v>1937.5</v>
      </c>
      <c r="E75" s="5">
        <v>2078</v>
      </c>
      <c r="F75" s="5">
        <v>2300</v>
      </c>
    </row>
    <row r="76" spans="1:6" x14ac:dyDescent="0.25">
      <c r="A76" s="12"/>
      <c r="B76" s="1" t="s">
        <v>16</v>
      </c>
      <c r="C76" s="5">
        <v>2160</v>
      </c>
      <c r="D76" s="5">
        <v>2804</v>
      </c>
      <c r="E76" s="5">
        <v>3296</v>
      </c>
      <c r="F76" s="5">
        <v>2592</v>
      </c>
    </row>
    <row r="77" spans="1:6" x14ac:dyDescent="0.25">
      <c r="A77" s="12"/>
      <c r="B77" s="1" t="s">
        <v>17</v>
      </c>
      <c r="C77" s="5">
        <v>3442.5</v>
      </c>
      <c r="D77" s="5">
        <v>3000</v>
      </c>
      <c r="E77" s="5">
        <v>4012.5</v>
      </c>
      <c r="F77" s="5">
        <v>3500</v>
      </c>
    </row>
    <row r="78" spans="1:6" x14ac:dyDescent="0.25">
      <c r="A78" s="12"/>
      <c r="B78" s="1" t="s">
        <v>18</v>
      </c>
      <c r="C78" s="5">
        <v>25000</v>
      </c>
      <c r="D78" s="5">
        <v>5028</v>
      </c>
      <c r="E78" s="5">
        <v>7416</v>
      </c>
      <c r="F78" s="5">
        <v>6006.6</v>
      </c>
    </row>
    <row r="79" spans="1:6" x14ac:dyDescent="0.25">
      <c r="A79" s="12" t="s">
        <v>54</v>
      </c>
      <c r="B79" s="1" t="s">
        <v>12</v>
      </c>
      <c r="C79" s="4">
        <v>7</v>
      </c>
      <c r="D79" s="4">
        <v>21</v>
      </c>
      <c r="E79" s="4">
        <v>21</v>
      </c>
      <c r="F79" s="4">
        <v>18</v>
      </c>
    </row>
    <row r="80" spans="1:6" x14ac:dyDescent="0.25">
      <c r="A80" s="12"/>
      <c r="B80" s="1" t="s">
        <v>13</v>
      </c>
      <c r="C80" s="5">
        <v>1586.43</v>
      </c>
      <c r="D80" s="5">
        <v>757</v>
      </c>
      <c r="E80" s="5">
        <v>875.49</v>
      </c>
      <c r="F80" s="5">
        <v>835.07</v>
      </c>
    </row>
    <row r="81" spans="1:6" x14ac:dyDescent="0.25">
      <c r="A81" s="12"/>
      <c r="B81" s="1" t="s">
        <v>14</v>
      </c>
      <c r="C81" s="5">
        <v>150</v>
      </c>
      <c r="D81" s="5">
        <v>250</v>
      </c>
      <c r="E81" s="5">
        <v>150</v>
      </c>
      <c r="F81" s="5">
        <v>50</v>
      </c>
    </row>
    <row r="82" spans="1:6" x14ac:dyDescent="0.25">
      <c r="A82" s="12"/>
      <c r="B82" s="1" t="s">
        <v>15</v>
      </c>
      <c r="C82" s="5">
        <v>327.5</v>
      </c>
      <c r="D82" s="5">
        <v>500</v>
      </c>
      <c r="E82" s="5">
        <v>595</v>
      </c>
      <c r="F82" s="5">
        <v>650</v>
      </c>
    </row>
    <row r="83" spans="1:6" x14ac:dyDescent="0.25">
      <c r="A83" s="12"/>
      <c r="B83" s="1" t="s">
        <v>16</v>
      </c>
      <c r="C83" s="5">
        <v>600</v>
      </c>
      <c r="D83" s="5">
        <v>750</v>
      </c>
      <c r="E83" s="5">
        <v>750</v>
      </c>
      <c r="F83" s="5">
        <v>775</v>
      </c>
    </row>
    <row r="84" spans="1:6" x14ac:dyDescent="0.25">
      <c r="A84" s="12"/>
      <c r="B84" s="1" t="s">
        <v>17</v>
      </c>
      <c r="C84" s="5">
        <v>1350</v>
      </c>
      <c r="D84" s="5">
        <v>1000</v>
      </c>
      <c r="E84" s="5">
        <v>1000</v>
      </c>
      <c r="F84" s="5">
        <v>1000</v>
      </c>
    </row>
    <row r="85" spans="1:6" x14ac:dyDescent="0.25">
      <c r="A85" s="12"/>
      <c r="B85" s="1" t="s">
        <v>18</v>
      </c>
      <c r="C85" s="5">
        <v>7000</v>
      </c>
      <c r="D85" s="5">
        <v>1200</v>
      </c>
      <c r="E85" s="5">
        <v>2000</v>
      </c>
      <c r="F85" s="5">
        <v>1600</v>
      </c>
    </row>
    <row r="86" spans="1:6" x14ac:dyDescent="0.25">
      <c r="A86" s="12" t="s">
        <v>55</v>
      </c>
      <c r="B86" s="1" t="s">
        <v>12</v>
      </c>
      <c r="C86" s="4">
        <v>7</v>
      </c>
      <c r="D86" s="4">
        <v>26</v>
      </c>
      <c r="E86" s="4">
        <v>26</v>
      </c>
      <c r="F86" s="4">
        <v>20</v>
      </c>
    </row>
    <row r="87" spans="1:6" x14ac:dyDescent="0.25">
      <c r="A87" s="12"/>
      <c r="B87" s="1" t="s">
        <v>13</v>
      </c>
      <c r="C87" s="5">
        <v>589.29</v>
      </c>
      <c r="D87" s="5">
        <v>330.54</v>
      </c>
      <c r="E87" s="5">
        <v>369.19</v>
      </c>
      <c r="F87" s="5">
        <v>408.8</v>
      </c>
    </row>
    <row r="88" spans="1:6" x14ac:dyDescent="0.25">
      <c r="A88" s="12"/>
      <c r="B88" s="1" t="s">
        <v>14</v>
      </c>
      <c r="C88" s="5">
        <v>135</v>
      </c>
      <c r="D88" s="5">
        <v>150</v>
      </c>
      <c r="E88" s="5">
        <v>100</v>
      </c>
      <c r="F88" s="5">
        <v>150</v>
      </c>
    </row>
    <row r="89" spans="1:6" x14ac:dyDescent="0.25">
      <c r="A89" s="12"/>
      <c r="B89" s="1" t="s">
        <v>15</v>
      </c>
      <c r="C89" s="5">
        <v>200</v>
      </c>
      <c r="D89" s="5">
        <v>220</v>
      </c>
      <c r="E89" s="5">
        <v>206.25</v>
      </c>
      <c r="F89" s="5">
        <v>250</v>
      </c>
    </row>
    <row r="90" spans="1:6" x14ac:dyDescent="0.25">
      <c r="A90" s="12"/>
      <c r="B90" s="1" t="s">
        <v>16</v>
      </c>
      <c r="C90" s="5">
        <v>350</v>
      </c>
      <c r="D90" s="5">
        <v>297.5</v>
      </c>
      <c r="E90" s="5">
        <v>350</v>
      </c>
      <c r="F90" s="5">
        <v>385</v>
      </c>
    </row>
    <row r="91" spans="1:6" x14ac:dyDescent="0.25">
      <c r="A91" s="12"/>
      <c r="B91" s="1" t="s">
        <v>17</v>
      </c>
      <c r="C91" s="5">
        <v>620</v>
      </c>
      <c r="D91" s="5">
        <v>437.5</v>
      </c>
      <c r="E91" s="5">
        <v>483.75</v>
      </c>
      <c r="F91" s="5">
        <v>547.75</v>
      </c>
    </row>
    <row r="92" spans="1:6" x14ac:dyDescent="0.25">
      <c r="A92" s="12"/>
      <c r="B92" s="1" t="s">
        <v>18</v>
      </c>
      <c r="C92" s="5">
        <v>2000</v>
      </c>
      <c r="D92" s="5">
        <v>618.5</v>
      </c>
      <c r="E92" s="5">
        <v>875</v>
      </c>
      <c r="F92" s="5">
        <v>750</v>
      </c>
    </row>
    <row r="93" spans="1:6" x14ac:dyDescent="0.25">
      <c r="A93" s="12" t="s">
        <v>56</v>
      </c>
      <c r="B93" s="1" t="s">
        <v>12</v>
      </c>
      <c r="C93" s="4">
        <v>2</v>
      </c>
      <c r="D93" s="4">
        <v>6</v>
      </c>
      <c r="E93" s="4">
        <v>8</v>
      </c>
      <c r="F93" s="4">
        <v>4</v>
      </c>
    </row>
    <row r="94" spans="1:6" x14ac:dyDescent="0.25">
      <c r="A94" s="12"/>
      <c r="B94" s="1" t="s">
        <v>13</v>
      </c>
      <c r="C94" s="5">
        <v>125</v>
      </c>
      <c r="D94" s="5">
        <v>80.83</v>
      </c>
      <c r="E94" s="5">
        <v>71.38</v>
      </c>
      <c r="F94" s="5">
        <v>84.75</v>
      </c>
    </row>
    <row r="95" spans="1:6" x14ac:dyDescent="0.25">
      <c r="A95" s="12"/>
      <c r="B95" s="1" t="s">
        <v>14</v>
      </c>
      <c r="C95" s="5">
        <v>100</v>
      </c>
      <c r="D95" s="5">
        <v>35</v>
      </c>
      <c r="E95" s="5">
        <v>25</v>
      </c>
      <c r="F95" s="5">
        <v>35</v>
      </c>
    </row>
    <row r="96" spans="1:6" x14ac:dyDescent="0.25">
      <c r="A96" s="12"/>
      <c r="B96" s="1" t="s">
        <v>15</v>
      </c>
      <c r="C96" s="5">
        <v>112.5</v>
      </c>
      <c r="D96" s="5">
        <v>45</v>
      </c>
      <c r="E96" s="5">
        <v>29</v>
      </c>
      <c r="F96" s="5">
        <v>49.25</v>
      </c>
    </row>
    <row r="97" spans="1:6" x14ac:dyDescent="0.25">
      <c r="A97" s="12"/>
      <c r="B97" s="1" t="s">
        <v>16</v>
      </c>
      <c r="C97" s="5">
        <v>125</v>
      </c>
      <c r="D97" s="5">
        <v>80</v>
      </c>
      <c r="E97" s="5">
        <v>40</v>
      </c>
      <c r="F97" s="5">
        <v>77</v>
      </c>
    </row>
    <row r="98" spans="1:6" x14ac:dyDescent="0.25">
      <c r="A98" s="12"/>
      <c r="B98" s="1" t="s">
        <v>17</v>
      </c>
      <c r="C98" s="5">
        <v>137.5</v>
      </c>
      <c r="D98" s="5">
        <v>100</v>
      </c>
      <c r="E98" s="5">
        <v>70</v>
      </c>
      <c r="F98" s="5">
        <v>112.5</v>
      </c>
    </row>
    <row r="99" spans="1:6" x14ac:dyDescent="0.25">
      <c r="A99" s="12"/>
      <c r="B99" s="1" t="s">
        <v>18</v>
      </c>
      <c r="C99" s="5">
        <v>150</v>
      </c>
      <c r="D99" s="5">
        <v>150</v>
      </c>
      <c r="E99" s="5">
        <v>250</v>
      </c>
      <c r="F99" s="5">
        <v>150</v>
      </c>
    </row>
    <row r="100" spans="1:6" x14ac:dyDescent="0.25">
      <c r="A100" s="12" t="s">
        <v>57</v>
      </c>
      <c r="B100" s="1" t="s">
        <v>12</v>
      </c>
      <c r="C100" s="4">
        <v>3</v>
      </c>
      <c r="D100" s="4">
        <v>16</v>
      </c>
      <c r="E100" s="4">
        <v>9</v>
      </c>
      <c r="F100" s="4">
        <v>16</v>
      </c>
    </row>
    <row r="101" spans="1:6" x14ac:dyDescent="0.25">
      <c r="A101" s="12"/>
      <c r="B101" s="1" t="s">
        <v>13</v>
      </c>
      <c r="C101" s="5">
        <v>37.5</v>
      </c>
      <c r="D101" s="5">
        <v>36.78</v>
      </c>
      <c r="E101" s="5">
        <v>40</v>
      </c>
      <c r="F101" s="5">
        <v>47.19</v>
      </c>
    </row>
    <row r="102" spans="1:6" x14ac:dyDescent="0.25">
      <c r="A102" s="12"/>
      <c r="B102" s="1" t="s">
        <v>14</v>
      </c>
      <c r="C102" s="5">
        <v>35</v>
      </c>
      <c r="D102" s="5">
        <v>20</v>
      </c>
      <c r="E102" s="5">
        <v>25</v>
      </c>
      <c r="F102" s="5">
        <v>30</v>
      </c>
    </row>
    <row r="103" spans="1:6" x14ac:dyDescent="0.25">
      <c r="A103" s="12"/>
      <c r="B103" s="1" t="s">
        <v>15</v>
      </c>
      <c r="C103" s="5">
        <v>36.25</v>
      </c>
      <c r="D103" s="5">
        <v>30</v>
      </c>
      <c r="E103" s="5">
        <v>25</v>
      </c>
      <c r="F103" s="5">
        <v>35</v>
      </c>
    </row>
    <row r="104" spans="1:6" x14ac:dyDescent="0.25">
      <c r="A104" s="12"/>
      <c r="B104" s="1" t="s">
        <v>16</v>
      </c>
      <c r="C104" s="5">
        <v>37.5</v>
      </c>
      <c r="D104" s="5">
        <v>35</v>
      </c>
      <c r="E104" s="5">
        <v>35</v>
      </c>
      <c r="F104" s="5">
        <v>35</v>
      </c>
    </row>
    <row r="105" spans="1:6" x14ac:dyDescent="0.25">
      <c r="A105" s="12"/>
      <c r="B105" s="1" t="s">
        <v>17</v>
      </c>
      <c r="C105" s="5">
        <v>38.75</v>
      </c>
      <c r="D105" s="5">
        <v>40</v>
      </c>
      <c r="E105" s="5">
        <v>45</v>
      </c>
      <c r="F105" s="5">
        <v>50</v>
      </c>
    </row>
    <row r="106" spans="1:6" x14ac:dyDescent="0.25">
      <c r="A106" s="12"/>
      <c r="B106" s="1" t="s">
        <v>18</v>
      </c>
      <c r="C106" s="5">
        <v>40</v>
      </c>
      <c r="D106" s="5">
        <v>65</v>
      </c>
      <c r="E106" s="5">
        <v>75</v>
      </c>
      <c r="F106" s="5">
        <v>150</v>
      </c>
    </row>
    <row r="107" spans="1:6" x14ac:dyDescent="0.25">
      <c r="A107" s="12" t="s">
        <v>58</v>
      </c>
      <c r="B107" s="1" t="s">
        <v>12</v>
      </c>
      <c r="C107" s="4">
        <v>6</v>
      </c>
      <c r="D107" s="4">
        <v>17</v>
      </c>
      <c r="E107" s="4">
        <v>14</v>
      </c>
      <c r="F107" s="4">
        <v>11</v>
      </c>
    </row>
    <row r="108" spans="1:6" x14ac:dyDescent="0.25">
      <c r="A108" s="12"/>
      <c r="B108" s="1" t="s">
        <v>13</v>
      </c>
      <c r="C108" s="5">
        <v>1.68</v>
      </c>
      <c r="D108" s="5">
        <v>6.7</v>
      </c>
      <c r="E108" s="5">
        <v>1.22</v>
      </c>
      <c r="F108" s="5">
        <v>12.87</v>
      </c>
    </row>
    <row r="109" spans="1:6" x14ac:dyDescent="0.25">
      <c r="A109" s="12"/>
      <c r="B109" s="1" t="s">
        <v>14</v>
      </c>
      <c r="C109" s="5">
        <v>0.7</v>
      </c>
      <c r="D109" s="5">
        <v>0.5</v>
      </c>
      <c r="E109" s="5">
        <v>0.5</v>
      </c>
      <c r="F109" s="5">
        <v>1</v>
      </c>
    </row>
    <row r="110" spans="1:6" x14ac:dyDescent="0.25">
      <c r="A110" s="12"/>
      <c r="B110" s="1" t="s">
        <v>15</v>
      </c>
      <c r="C110" s="5">
        <v>0.81</v>
      </c>
      <c r="D110" s="5">
        <v>1</v>
      </c>
      <c r="E110" s="5">
        <v>0.91</v>
      </c>
      <c r="F110" s="5">
        <v>1</v>
      </c>
    </row>
    <row r="111" spans="1:6" x14ac:dyDescent="0.25">
      <c r="A111" s="12"/>
      <c r="B111" s="1" t="s">
        <v>16</v>
      </c>
      <c r="C111" s="5">
        <v>1</v>
      </c>
      <c r="D111" s="5">
        <v>1</v>
      </c>
      <c r="E111" s="5">
        <v>1</v>
      </c>
      <c r="F111" s="5">
        <v>1.17</v>
      </c>
    </row>
    <row r="112" spans="1:6" x14ac:dyDescent="0.25">
      <c r="A112" s="12"/>
      <c r="B112" s="1" t="s">
        <v>17</v>
      </c>
      <c r="C112" s="5">
        <v>1.45</v>
      </c>
      <c r="D112" s="5">
        <v>1.8</v>
      </c>
      <c r="E112" s="5">
        <v>1.39</v>
      </c>
      <c r="F112" s="5">
        <v>1.98</v>
      </c>
    </row>
    <row r="113" spans="1:6" x14ac:dyDescent="0.25">
      <c r="A113" s="12"/>
      <c r="B113" s="1" t="s">
        <v>18</v>
      </c>
      <c r="C113" s="5">
        <v>5</v>
      </c>
      <c r="D113" s="5">
        <v>50</v>
      </c>
      <c r="E113" s="5">
        <v>3.5</v>
      </c>
      <c r="F113" s="5">
        <v>75</v>
      </c>
    </row>
  </sheetData>
  <mergeCells count="16">
    <mergeCell ref="A2:A8"/>
    <mergeCell ref="A9:A15"/>
    <mergeCell ref="A16:A22"/>
    <mergeCell ref="A23:A29"/>
    <mergeCell ref="A30:A36"/>
    <mergeCell ref="A37:A43"/>
    <mergeCell ref="A44:A50"/>
    <mergeCell ref="A51:A57"/>
    <mergeCell ref="A58:A64"/>
    <mergeCell ref="A65:A71"/>
    <mergeCell ref="A107:A113"/>
    <mergeCell ref="A72:A78"/>
    <mergeCell ref="A79:A85"/>
    <mergeCell ref="A86:A92"/>
    <mergeCell ref="A93:A99"/>
    <mergeCell ref="A100:A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Which_region_of_the_UK_are_you_</vt:lpstr>
      <vt:lpstr>Do_you_keep_timesheets_</vt:lpstr>
      <vt:lpstr>Practice_Turnover</vt:lpstr>
      <vt:lpstr>Grouped_Roughly_how_many_custom</vt:lpstr>
      <vt:lpstr>Grouped_How_many_team_members_d</vt:lpstr>
      <vt:lpstr>Grouped_How_many_partners_direc</vt:lpstr>
      <vt:lpstr>Grouped_Roughly_how_many_years_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 Chaplin</cp:lastModifiedBy>
  <dcterms:created xsi:type="dcterms:W3CDTF">2024-06-16T06:19:09Z</dcterms:created>
  <dcterms:modified xsi:type="dcterms:W3CDTF">2024-07-25T13:00:11Z</dcterms:modified>
</cp:coreProperties>
</file>